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Expert Eq" sheetId="1" r:id="rId1"/>
  </sheets>
  <definedNames>
    <definedName name="OLE_LINK1" localSheetId="0">'Expert Eq'!$E$120</definedName>
    <definedName name="_xlnm.Print_Area" localSheetId="0">'Expert Eq'!$A$1:$M$193</definedName>
  </definedNames>
  <calcPr calcId="152511"/>
</workbook>
</file>

<file path=xl/calcChain.xml><?xml version="1.0" encoding="utf-8"?>
<calcChain xmlns="http://schemas.openxmlformats.org/spreadsheetml/2006/main">
  <c r="G153" i="1"/>
  <c r="G150"/>
  <c r="G100"/>
  <c r="G97"/>
  <c r="G48"/>
  <c r="G45"/>
  <c r="G109" l="1"/>
  <c r="G24" l="1"/>
  <c r="G104" s="1"/>
  <c r="G108" l="1"/>
  <c r="G56" l="1"/>
  <c r="G107" s="1"/>
  <c r="G43"/>
  <c r="G106" s="1"/>
  <c r="G36"/>
  <c r="G105" s="1"/>
  <c r="G110" l="1"/>
  <c r="E131" s="1"/>
</calcChain>
</file>

<file path=xl/sharedStrings.xml><?xml version="1.0" encoding="utf-8"?>
<sst xmlns="http://schemas.openxmlformats.org/spreadsheetml/2006/main" count="170" uniqueCount="128">
  <si>
    <t>Ministère de l’Enseignement Supérieur et de la Recherche Scientifique</t>
  </si>
  <si>
    <t>Direction Générale de la Recherche Scientifique et du Développement Technologique</t>
  </si>
  <si>
    <t>اسم المخبر</t>
  </si>
  <si>
    <t>اسم الفرقة</t>
  </si>
  <si>
    <t xml:space="preserve">لقب و اسم رئيس الفرقة </t>
  </si>
  <si>
    <t>Production scientifique</t>
  </si>
  <si>
    <t>الإنتاج العلمي</t>
  </si>
  <si>
    <t xml:space="preserve">مجموع الإنتاج العلمي </t>
  </si>
  <si>
    <t>Tableau récapitulatif 2</t>
  </si>
  <si>
    <t>جدول المحصّلة 2</t>
  </si>
  <si>
    <t>Rayonnement, visibilité et attractivité académique</t>
  </si>
  <si>
    <t>الإشعاع، المقروئية والاستقطاب الأكاديمي</t>
  </si>
  <si>
    <t>Total rayonnement, visibilité et attractivité académique</t>
  </si>
  <si>
    <t>مجموع الإشعاع، المقروئية والاستقطاب الأكاديمي</t>
  </si>
  <si>
    <t>Tableau récapitulatif 3</t>
  </si>
  <si>
    <t>جدول المحصّلة 3</t>
  </si>
  <si>
    <t>Adéquation et interactions avec l’environnement économique, culturel et social</t>
  </si>
  <si>
    <t>Tableau récapitulatif 4</t>
  </si>
  <si>
    <t xml:space="preserve">جدول المحصّلة 4 </t>
  </si>
  <si>
    <t>Visibilité de l’équipe sur le web</t>
  </si>
  <si>
    <t>الوضوح على شبكة الانترنت</t>
  </si>
  <si>
    <t xml:space="preserve">مجموع الوضوح على شبكة الانترنت </t>
  </si>
  <si>
    <t xml:space="preserve">الحصيلة الملخصة للفرقة </t>
  </si>
  <si>
    <t>التلاؤم والتفاعل مع المحيط الاقتصادي والثقافي والاجتماعي</t>
  </si>
  <si>
    <t>Visibilité sur le web</t>
  </si>
  <si>
    <t>Appréciation de la rubrique « Adéquation entre le programme initial de l’équipe et sa réalisation »</t>
  </si>
  <si>
    <t xml:space="preserve">مجموع الحصيلة الملخصة للفرقة </t>
  </si>
  <si>
    <t>Publications dans des revues</t>
  </si>
  <si>
    <t>Ouvrages</t>
  </si>
  <si>
    <t>Editeur ou membre d’un comité éditorial (en cours)</t>
  </si>
  <si>
    <t>Brevets d’inventions</t>
  </si>
  <si>
    <t>أ)</t>
  </si>
  <si>
    <t xml:space="preserve">المؤلفات                 </t>
  </si>
  <si>
    <t>ناشر أو عضو لجنة نشر</t>
  </si>
  <si>
    <t xml:space="preserve">براءات الاختراع    </t>
  </si>
  <si>
    <t>Tableau récapitulatif 1:</t>
  </si>
  <si>
    <t>جدول المحصّلة 1:</t>
  </si>
  <si>
    <t>Plénière ou tutorial à une conférence scientifique ou un cours dans un workshop</t>
  </si>
  <si>
    <t>Communication à une conférence scientifique</t>
  </si>
  <si>
    <t>Participation à des écoles thématiques de recherche</t>
  </si>
  <si>
    <t>Projets et programmes de recherche en cours</t>
  </si>
  <si>
    <t>ب)</t>
  </si>
  <si>
    <t>Président ou membre du CS et/ou du CO d’une conférence ou d’un workshop</t>
  </si>
  <si>
    <t>Mémoires ou thèses dirigés et/ou soutenus</t>
  </si>
  <si>
    <t>Distinctions et Prix</t>
  </si>
  <si>
    <t>g)</t>
  </si>
  <si>
    <t>f)</t>
  </si>
  <si>
    <t>e)</t>
  </si>
  <si>
    <t>d)</t>
  </si>
  <si>
    <t>c)</t>
  </si>
  <si>
    <t>b)</t>
  </si>
  <si>
    <t>a)</t>
  </si>
  <si>
    <t xml:space="preserve"> مداخلة ضمن محاضرة علمية</t>
  </si>
  <si>
    <t xml:space="preserve"> المشاركة في المدارس الموضوعاتية للبحث</t>
  </si>
  <si>
    <t>ج)</t>
  </si>
  <si>
    <t>مشاريع وبرامج البحث الحالية</t>
  </si>
  <si>
    <t>رئيس أو عضو اللجنة العلمية و/أو لجنة تنظيم محاضرة أو ورشة عمل</t>
  </si>
  <si>
    <t>مذكرات أو أطروحات موجهة وتمت مناقشتها</t>
  </si>
  <si>
    <t>الشهادات والجوائز</t>
  </si>
  <si>
    <t>ز)</t>
  </si>
  <si>
    <t>و)</t>
  </si>
  <si>
    <t>ﻫ)</t>
  </si>
  <si>
    <t>Partenariat avec le secteur socio-économique</t>
  </si>
  <si>
    <t xml:space="preserve">عضو لجنة التحكيم لمناقشة الدكتوراه أو التأهيل       </t>
  </si>
  <si>
    <t>الشراكة مع القطاع الاجتماعي والاقتصادي</t>
  </si>
  <si>
    <t>Référencement du site web dans des moteurs de recherche scientifique spécialisée.</t>
  </si>
  <si>
    <t>Nombre des pages du site web de l’équipe</t>
  </si>
  <si>
    <t>Nombre des documents en formats pdf, ps, doc, docs, ppt, tex, référencés dans les moteurs de recherche scientifique spécialisés</t>
  </si>
  <si>
    <t>مرجعية موقع الانترنت ضمن محركات البحث العلمية المتخصصة</t>
  </si>
  <si>
    <t>عدد صفحات موقع الفرقة على شبكة الانترنت</t>
  </si>
  <si>
    <t>رمزالفرقة</t>
  </si>
  <si>
    <t>Code de l'équipe</t>
  </si>
  <si>
    <t xml:space="preserve">ملخص لحصيلة الفرقة التي ٲشّر عليها الخبير </t>
  </si>
  <si>
    <t>Récapitulatif du bilan d’équipe validé par l’expert</t>
  </si>
  <si>
    <t>د)</t>
  </si>
  <si>
    <t>النشر في المجلات</t>
  </si>
  <si>
    <t>Membre de jury de DESM, doctorat ou d’habilitation hors établissement</t>
  </si>
  <si>
    <t>h)</t>
  </si>
  <si>
    <t>ح)</t>
  </si>
  <si>
    <t>عدد الوثائق في شكل   pdf, ps, doc, docs, ppt, tex التي أشير إليها في محركات البحث العلمية المتخصصة</t>
  </si>
  <si>
    <t>Avis général de l’expert</t>
  </si>
  <si>
    <t xml:space="preserve">Résumé de l’avis </t>
  </si>
  <si>
    <t>Post graduation spécialisé</t>
  </si>
  <si>
    <t>الدراسات المتخصصّه في ما بعد التدرج</t>
  </si>
  <si>
    <t xml:space="preserve">تنظيم قوافل علمية ومعارض ونشاطات أخرى بهدف نشر العلوم والتكنولوجيا و نشر الثقافة العلمية </t>
  </si>
  <si>
    <t>Organisation de périples scientifiques, de salons ou autres activités pour la diffusion de la science et de la technologie et de la diffusion de la culture scientifique</t>
  </si>
  <si>
    <t>Total de l'adéquation et interactions avec l’environnement économique, culturel et social</t>
  </si>
  <si>
    <t>وضوح الفرقة على شبكة الانترنت</t>
  </si>
  <si>
    <t>#Prof.</t>
  </si>
  <si>
    <t>#MCA</t>
  </si>
  <si>
    <t>INC (Equipe) =</t>
  </si>
  <si>
    <t>تقدير الموضوع  « المطابقة بين البرنامج الأولي للفرقة و إنجازه»</t>
  </si>
  <si>
    <t>#MCB</t>
  </si>
  <si>
    <t>Etablissement de rattachement</t>
  </si>
  <si>
    <t>مؤسسة الإلحاق</t>
  </si>
  <si>
    <t>ملخص الرأي</t>
  </si>
  <si>
    <t>التعليقات والتوصيات التي يمكن توجيهها إلى رئيس فرقة البحث</t>
  </si>
  <si>
    <t>الرأي العام للخبير</t>
  </si>
  <si>
    <t>Points forts / نقاط القوة</t>
  </si>
  <si>
    <t>Points faibles / نقاط الضعف</t>
  </si>
  <si>
    <t>Nom et prénom du chef d’équipe</t>
  </si>
  <si>
    <t>Intitulé de l’équipe</t>
  </si>
  <si>
    <t xml:space="preserve">Intitulé du laboratoire </t>
  </si>
  <si>
    <t>Sur 100 pts / نقطة</t>
  </si>
  <si>
    <t>Sur 20 pts / نقطة</t>
  </si>
  <si>
    <t>Indice de normalisation par chercheur relatif à l’équipe (INC) :</t>
  </si>
  <si>
    <t>Bilan récapitulatif de l’équipe</t>
  </si>
  <si>
    <t>حصة علنية أو أعمال موجهة في محاضرة علمية أو درس في ورشة عمل</t>
  </si>
  <si>
    <t>Commentaires et recommandations qui pourront être transmis au responsable de l’équipe de recherche</t>
  </si>
  <si>
    <t>Total récapitulatif de l’équipe</t>
  </si>
  <si>
    <t>Appréciation de la rubrique «Environnement et contraintes»</t>
  </si>
  <si>
    <t>: (INC) مؤشر التقييس للباحث المتعلق بالفرقة</t>
  </si>
  <si>
    <t>Code de l’expert</t>
  </si>
  <si>
    <t>رمز الخبير</t>
  </si>
  <si>
    <r>
      <t xml:space="preserve">Valeur
</t>
    </r>
    <r>
      <rPr>
        <b/>
        <sz val="12"/>
        <color rgb="FFC00000"/>
        <rFont val="Cambria"/>
        <family val="1"/>
        <scheme val="major"/>
      </rPr>
      <t>القيمة</t>
    </r>
  </si>
  <si>
    <r>
      <t>التلاؤم والتفاعل مع المحيط الاقتصادي والثقافي والاجتماعي</t>
    </r>
    <r>
      <rPr>
        <i/>
        <sz val="12"/>
        <color rgb="FFC00000"/>
        <rFont val="Cambria"/>
        <family val="1"/>
        <scheme val="major"/>
      </rPr>
      <t xml:space="preserve"> </t>
    </r>
  </si>
  <si>
    <r>
      <t>مجموع تلاؤم وتفاعل مع المحيط الاقتصادي والثقافي والاجتماعي</t>
    </r>
    <r>
      <rPr>
        <b/>
        <i/>
        <sz val="11"/>
        <color theme="1"/>
        <rFont val="Cambria"/>
        <family val="1"/>
        <scheme val="major"/>
      </rPr>
      <t xml:space="preserve"> </t>
    </r>
  </si>
  <si>
    <r>
      <t>Total</t>
    </r>
    <r>
      <rPr>
        <sz val="10"/>
        <color theme="1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 xml:space="preserve"> de la visibilité de l’équipe sur le web</t>
    </r>
  </si>
  <si>
    <r>
      <rPr>
        <sz val="12"/>
        <color rgb="FFC00000"/>
        <rFont val="Cambria"/>
        <family val="1"/>
        <scheme val="major"/>
      </rPr>
      <t xml:space="preserve">5. </t>
    </r>
    <r>
      <rPr>
        <sz val="12"/>
        <color theme="1"/>
        <rFont val="Cambria"/>
        <family val="1"/>
        <scheme val="major"/>
      </rPr>
      <t xml:space="preserve">Appréciation de la rubrique « Adéquation entre le programme initial de l’équipe et sa réalisation » </t>
    </r>
  </si>
  <si>
    <r>
      <rPr>
        <b/>
        <sz val="12"/>
        <color rgb="FFC00000"/>
        <rFont val="Cambria"/>
        <family val="1"/>
        <scheme val="major"/>
      </rPr>
      <t>5.</t>
    </r>
    <r>
      <rPr>
        <sz val="12"/>
        <color theme="1"/>
        <rFont val="Cambria"/>
        <family val="1"/>
        <scheme val="major"/>
      </rPr>
      <t xml:space="preserve"> تقدير الموضوع « المطابقة بين البرنامج الأولي للفرقة و إنجازه»</t>
    </r>
  </si>
  <si>
    <r>
      <rPr>
        <b/>
        <sz val="12"/>
        <color rgb="FFC00000"/>
        <rFont val="Cambria"/>
        <family val="1"/>
        <scheme val="major"/>
      </rPr>
      <t xml:space="preserve">6. </t>
    </r>
    <r>
      <rPr>
        <sz val="12"/>
        <color theme="1"/>
        <rFont val="Cambria"/>
        <family val="1"/>
        <scheme val="major"/>
      </rPr>
      <t>Appréciation de la rubrique «Environnement et contraintes»</t>
    </r>
  </si>
  <si>
    <r>
      <rPr>
        <b/>
        <sz val="12"/>
        <color rgb="FFC00000"/>
        <rFont val="Cambria"/>
        <family val="1"/>
        <scheme val="major"/>
      </rPr>
      <t>6.</t>
    </r>
    <r>
      <rPr>
        <sz val="12"/>
        <color theme="1"/>
        <rFont val="Cambria"/>
        <family val="1"/>
        <scheme val="major"/>
      </rPr>
      <t xml:space="preserve"> تقدير الموضوع « محيط و صعوبات» </t>
    </r>
  </si>
  <si>
    <r>
      <t xml:space="preserve">Total </t>
    </r>
    <r>
      <rPr>
        <b/>
        <sz val="11"/>
        <color theme="1"/>
        <rFont val="Cambria"/>
        <family val="1"/>
        <scheme val="major"/>
      </rPr>
      <t>de la production scientifique</t>
    </r>
  </si>
  <si>
    <r>
      <t>Valeur</t>
    </r>
    <r>
      <rPr>
        <b/>
        <i/>
        <sz val="10"/>
        <color theme="1"/>
        <rFont val="Cambria"/>
        <family val="1"/>
        <scheme val="major"/>
      </rPr>
      <t>/</t>
    </r>
    <r>
      <rPr>
        <b/>
        <sz val="10"/>
        <color theme="1"/>
        <rFont val="Cambria"/>
        <family val="1"/>
        <scheme val="major"/>
      </rPr>
      <t>القيمة</t>
    </r>
  </si>
  <si>
    <r>
      <t xml:space="preserve">تقدير الموضوع « محيط و صعوبات»            </t>
    </r>
    <r>
      <rPr>
        <i/>
        <sz val="11"/>
        <color theme="1"/>
        <rFont val="Cambria"/>
        <family val="1"/>
        <scheme val="major"/>
      </rPr>
      <t xml:space="preserve">      </t>
    </r>
  </si>
  <si>
    <t>#MA + #Doc.</t>
  </si>
  <si>
    <r>
      <rPr>
        <b/>
        <i/>
        <u/>
        <sz val="12"/>
        <color theme="1"/>
        <rFont val="Cambria"/>
        <family val="1"/>
        <scheme val="major"/>
      </rPr>
      <t>Attention :</t>
    </r>
    <r>
      <rPr>
        <b/>
        <sz val="12"/>
        <color theme="1"/>
        <rFont val="Cambria"/>
        <family val="1"/>
        <scheme val="major"/>
      </rPr>
      <t xml:space="preserve"> </t>
    </r>
    <r>
      <rPr>
        <sz val="12"/>
        <color theme="1"/>
        <rFont val="Cambria"/>
        <family val="1"/>
        <scheme val="major"/>
      </rPr>
      <t>cet avis général est confidentiel et anonyme, mais il est susceptible d'être intégré dans</t>
    </r>
    <r>
      <rPr>
        <b/>
        <sz val="12"/>
        <color theme="1"/>
        <rFont val="Cambria"/>
        <family val="1"/>
        <scheme val="major"/>
      </rPr>
      <t xml:space="preserve"> </t>
    </r>
    <r>
      <rPr>
        <sz val="12"/>
        <color theme="1"/>
        <rFont val="Cambria"/>
        <family val="1"/>
        <scheme val="major"/>
      </rPr>
      <t xml:space="preserve">les rapports d’évaluation transmis au responsable de l’entité de recherche. </t>
    </r>
  </si>
  <si>
    <r>
      <rPr>
        <b/>
        <i/>
        <u/>
        <sz val="12"/>
        <color theme="1"/>
        <rFont val="Cambria"/>
        <family val="1"/>
        <scheme val="major"/>
      </rPr>
      <t>تحذير:</t>
    </r>
    <r>
      <rPr>
        <b/>
        <sz val="12"/>
        <color theme="1"/>
        <rFont val="Cambria"/>
        <family val="1"/>
        <scheme val="major"/>
      </rPr>
      <t xml:space="preserve"> هذا الرأي العام سري ومجهول ، ولكن من المحتمل أن يتم إدراجه في تقارير التقييم المرسلة إلى رئيس كيان البحث.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</si>
</sst>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i/>
      <sz val="12"/>
      <color rgb="FFC0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i/>
      <sz val="12"/>
      <color rgb="FFC00000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8"/>
      <color rgb="FF00B0F0"/>
      <name val="Cambria"/>
      <family val="1"/>
      <scheme val="major"/>
    </font>
    <font>
      <sz val="12"/>
      <color rgb="FFC00000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4"/>
      <color rgb="FF002060"/>
      <name val="Cambria"/>
      <family val="1"/>
      <scheme val="major"/>
    </font>
    <font>
      <b/>
      <i/>
      <sz val="11"/>
      <color rgb="FF002060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u/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12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/>
    <xf numFmtId="0" fontId="2" fillId="0" borderId="10" xfId="0" applyFont="1" applyBorder="1" applyAlignment="1" applyProtection="1"/>
    <xf numFmtId="0" fontId="1" fillId="0" borderId="0" xfId="0" applyFont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readingOrder="2"/>
    </xf>
    <xf numFmtId="0" fontId="3" fillId="0" borderId="1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center" indent="5" readingOrder="1"/>
    </xf>
    <xf numFmtId="0" fontId="2" fillId="0" borderId="0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left" vertical="center" readingOrder="1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 readingOrder="1"/>
    </xf>
    <xf numFmtId="0" fontId="11" fillId="0" borderId="0" xfId="0" applyFont="1" applyBorder="1" applyAlignment="1" applyProtection="1">
      <alignment horizontal="left" vertical="center" readingOrder="1"/>
    </xf>
    <xf numFmtId="0" fontId="11" fillId="0" borderId="1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readingOrder="1"/>
    </xf>
    <xf numFmtId="0" fontId="9" fillId="3" borderId="1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0" fontId="18" fillId="0" borderId="12" xfId="0" applyFont="1" applyBorder="1" applyAlignment="1" applyProtection="1">
      <alignment horizontal="right" vertical="center" readingOrder="1"/>
    </xf>
    <xf numFmtId="0" fontId="18" fillId="0" borderId="0" xfId="0" applyFont="1" applyBorder="1" applyAlignment="1" applyProtection="1">
      <alignment vertical="center" readingOrder="1"/>
    </xf>
    <xf numFmtId="0" fontId="7" fillId="0" borderId="12" xfId="0" applyFont="1" applyBorder="1" applyAlignment="1" applyProtection="1">
      <alignment vertical="center" readingOrder="1"/>
    </xf>
    <xf numFmtId="0" fontId="7" fillId="0" borderId="0" xfId="0" applyFont="1" applyBorder="1" applyAlignment="1" applyProtection="1">
      <alignment horizontal="left" vertical="center" indent="5" readingOrder="1"/>
    </xf>
    <xf numFmtId="0" fontId="11" fillId="0" borderId="0" xfId="0" applyFont="1" applyBorder="1" applyAlignment="1" applyProtection="1">
      <alignment horizontal="left" vertical="center" indent="5" readingOrder="1"/>
    </xf>
    <xf numFmtId="0" fontId="1" fillId="0" borderId="0" xfId="0" applyFont="1" applyBorder="1" applyAlignment="1" applyProtection="1">
      <alignment horizontal="left" vertical="center" indent="5" readingOrder="1"/>
    </xf>
    <xf numFmtId="0" fontId="19" fillId="0" borderId="0" xfId="0" applyFont="1" applyBorder="1" applyAlignment="1" applyProtection="1">
      <alignment horizontal="left" vertical="center" indent="5" readingOrder="1"/>
    </xf>
    <xf numFmtId="0" fontId="20" fillId="0" borderId="0" xfId="0" applyFont="1" applyBorder="1" applyAlignment="1" applyProtection="1">
      <alignment horizontal="center" vertical="center" readingOrder="1"/>
    </xf>
    <xf numFmtId="0" fontId="6" fillId="2" borderId="0" xfId="0" applyFont="1" applyFill="1" applyBorder="1" applyAlignment="1" applyProtection="1">
      <alignment horizontal="center" vertical="center" wrapText="1" readingOrder="2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2" fillId="0" borderId="12" xfId="0" applyFont="1" applyBorder="1" applyAlignment="1" applyProtection="1"/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2" fillId="0" borderId="9" xfId="0" applyFont="1" applyBorder="1" applyProtection="1"/>
    <xf numFmtId="0" fontId="2" fillId="0" borderId="11" xfId="0" applyFont="1" applyBorder="1" applyProtection="1"/>
    <xf numFmtId="0" fontId="2" fillId="0" borderId="0" xfId="0" applyFont="1" applyProtection="1"/>
    <xf numFmtId="0" fontId="7" fillId="0" borderId="0" xfId="0" applyFont="1" applyAlignment="1" applyProtection="1">
      <alignment vertical="center"/>
    </xf>
    <xf numFmtId="0" fontId="3" fillId="0" borderId="0" xfId="0" applyFont="1" applyProtection="1"/>
    <xf numFmtId="0" fontId="2" fillId="4" borderId="2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3" borderId="6" xfId="0" applyFont="1" applyFill="1" applyBorder="1" applyAlignment="1" applyProtection="1">
      <alignment horizontal="center" vertical="center" wrapText="1" readingOrder="2"/>
    </xf>
    <xf numFmtId="0" fontId="6" fillId="3" borderId="8" xfId="0" applyFont="1" applyFill="1" applyBorder="1" applyAlignment="1" applyProtection="1">
      <alignment horizontal="center" vertical="center" wrapText="1" readingOrder="2"/>
    </xf>
    <xf numFmtId="0" fontId="6" fillId="2" borderId="6" xfId="0" applyFont="1" applyFill="1" applyBorder="1" applyAlignment="1" applyProtection="1">
      <alignment horizontal="center" vertical="center" wrapText="1" readingOrder="2"/>
    </xf>
    <xf numFmtId="0" fontId="6" fillId="2" borderId="7" xfId="0" applyFont="1" applyFill="1" applyBorder="1" applyAlignment="1" applyProtection="1">
      <alignment horizontal="center" vertical="center" wrapText="1" readingOrder="2"/>
    </xf>
    <xf numFmtId="0" fontId="6" fillId="2" borderId="8" xfId="0" applyFont="1" applyFill="1" applyBorder="1" applyAlignment="1" applyProtection="1">
      <alignment horizontal="center" vertical="center" wrapText="1" readingOrder="2"/>
    </xf>
    <xf numFmtId="0" fontId="6" fillId="2" borderId="9" xfId="0" applyFont="1" applyFill="1" applyBorder="1" applyAlignment="1" applyProtection="1">
      <alignment horizontal="center" vertical="center" wrapText="1" readingOrder="2"/>
    </xf>
    <xf numFmtId="0" fontId="6" fillId="2" borderId="10" xfId="0" applyFont="1" applyFill="1" applyBorder="1" applyAlignment="1" applyProtection="1">
      <alignment horizontal="center" vertical="center" wrapText="1" readingOrder="2"/>
    </xf>
    <xf numFmtId="0" fontId="6" fillId="2" borderId="11" xfId="0" applyFont="1" applyFill="1" applyBorder="1" applyAlignment="1" applyProtection="1">
      <alignment horizontal="center" vertical="center" wrapText="1" readingOrder="2"/>
    </xf>
    <xf numFmtId="0" fontId="6" fillId="3" borderId="9" xfId="0" applyFont="1" applyFill="1" applyBorder="1" applyAlignment="1" applyProtection="1">
      <alignment horizontal="center" vertical="center" readingOrder="2"/>
    </xf>
    <xf numFmtId="0" fontId="6" fillId="3" borderId="11" xfId="0" applyFont="1" applyFill="1" applyBorder="1" applyAlignment="1" applyProtection="1">
      <alignment horizontal="center" vertical="center" readingOrder="2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2" fontId="7" fillId="3" borderId="6" xfId="0" applyNumberFormat="1" applyFont="1" applyFill="1" applyBorder="1" applyAlignment="1" applyProtection="1">
      <alignment horizontal="center" vertical="center"/>
    </xf>
    <xf numFmtId="2" fontId="7" fillId="3" borderId="7" xfId="0" applyNumberFormat="1" applyFont="1" applyFill="1" applyBorder="1" applyAlignment="1" applyProtection="1">
      <alignment horizontal="center" vertical="center"/>
    </xf>
    <xf numFmtId="2" fontId="7" fillId="3" borderId="8" xfId="0" applyNumberFormat="1" applyFont="1" applyFill="1" applyBorder="1" applyAlignment="1" applyProtection="1">
      <alignment horizontal="center" vertical="center"/>
    </xf>
    <xf numFmtId="2" fontId="7" fillId="3" borderId="13" xfId="0" applyNumberFormat="1" applyFont="1" applyFill="1" applyBorder="1" applyAlignment="1" applyProtection="1">
      <alignment horizontal="center" vertical="center"/>
    </xf>
    <xf numFmtId="2" fontId="7" fillId="3" borderId="0" xfId="0" applyNumberFormat="1" applyFont="1" applyFill="1" applyBorder="1" applyAlignment="1" applyProtection="1">
      <alignment horizontal="center" vertical="center"/>
    </xf>
    <xf numFmtId="2" fontId="7" fillId="3" borderId="12" xfId="0" applyNumberFormat="1" applyFont="1" applyFill="1" applyBorder="1" applyAlignment="1" applyProtection="1">
      <alignment horizontal="center" vertical="center"/>
    </xf>
    <xf numFmtId="2" fontId="7" fillId="3" borderId="9" xfId="0" applyNumberFormat="1" applyFont="1" applyFill="1" applyBorder="1" applyAlignment="1" applyProtection="1">
      <alignment horizontal="center" vertical="center"/>
    </xf>
    <xf numFmtId="2" fontId="7" fillId="3" borderId="10" xfId="0" applyNumberFormat="1" applyFont="1" applyFill="1" applyBorder="1" applyAlignment="1" applyProtection="1">
      <alignment horizontal="center" vertical="center"/>
    </xf>
    <xf numFmtId="2" fontId="7" fillId="3" borderId="11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 readingOrder="2"/>
      <protection locked="0"/>
    </xf>
    <xf numFmtId="0" fontId="6" fillId="2" borderId="7" xfId="0" applyFont="1" applyFill="1" applyBorder="1" applyAlignment="1" applyProtection="1">
      <alignment horizontal="center" vertical="center" wrapText="1" readingOrder="2"/>
      <protection locked="0"/>
    </xf>
    <xf numFmtId="0" fontId="6" fillId="2" borderId="8" xfId="0" applyFont="1" applyFill="1" applyBorder="1" applyAlignment="1" applyProtection="1">
      <alignment horizontal="center" vertical="center" wrapText="1" readingOrder="2"/>
      <protection locked="0"/>
    </xf>
    <xf numFmtId="0" fontId="6" fillId="2" borderId="9" xfId="0" applyFont="1" applyFill="1" applyBorder="1" applyAlignment="1" applyProtection="1">
      <alignment horizontal="center" vertical="center" wrapText="1" readingOrder="2"/>
      <protection locked="0"/>
    </xf>
    <xf numFmtId="0" fontId="6" fillId="2" borderId="10" xfId="0" applyFont="1" applyFill="1" applyBorder="1" applyAlignment="1" applyProtection="1">
      <alignment horizontal="center" vertical="center" wrapText="1" readingOrder="2"/>
      <protection locked="0"/>
    </xf>
    <xf numFmtId="0" fontId="6" fillId="2" borderId="11" xfId="0" applyFont="1" applyFill="1" applyBorder="1" applyAlignment="1" applyProtection="1">
      <alignment horizontal="center" vertical="center" wrapText="1" readingOrder="2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 wrapText="1" readingOrder="1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right" wrapText="1" readingOrder="2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right" vertical="center" wrapText="1" readingOrder="2"/>
    </xf>
    <xf numFmtId="0" fontId="2" fillId="0" borderId="1" xfId="0" applyFont="1" applyBorder="1" applyAlignment="1" applyProtection="1">
      <alignment horizontal="right" vertical="center" wrapText="1" readingOrder="2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right" vertical="center" wrapText="1" readingOrder="2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 wrapText="1" readingOrder="1"/>
    </xf>
    <xf numFmtId="0" fontId="2" fillId="0" borderId="2" xfId="0" applyFont="1" applyBorder="1" applyAlignment="1" applyProtection="1">
      <alignment horizontal="right" vertical="center" wrapText="1" readingOrder="2"/>
    </xf>
    <xf numFmtId="0" fontId="2" fillId="0" borderId="3" xfId="0" applyFont="1" applyBorder="1" applyAlignment="1" applyProtection="1">
      <alignment horizontal="right" vertical="center" wrapText="1" readingOrder="2"/>
    </xf>
    <xf numFmtId="0" fontId="2" fillId="0" borderId="4" xfId="0" applyFont="1" applyBorder="1" applyAlignment="1" applyProtection="1">
      <alignment horizontal="right" vertical="center" wrapText="1" readingOrder="2"/>
    </xf>
    <xf numFmtId="0" fontId="2" fillId="0" borderId="0" xfId="0" applyFont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117</xdr:row>
      <xdr:rowOff>0</xdr:rowOff>
    </xdr:from>
    <xdr:ext cx="6943725" cy="895350"/>
    <xdr:sp macro="" textlink="">
      <xdr:nvSpPr>
        <xdr:cNvPr id="5" name="ZoneTexte 4"/>
        <xdr:cNvSpPr txBox="1"/>
      </xdr:nvSpPr>
      <xdr:spPr>
        <a:xfrm>
          <a:off x="114300" y="26108025"/>
          <a:ext cx="6943725" cy="8953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r>
            <a:rPr lang="fr-FR" sz="1200" b="1" i="0">
              <a:latin typeface="Cambria Math" panose="02040503050406030204" pitchFamily="18" charset="0"/>
            </a:rPr>
            <a:t>   𝐈𝐍𝐂(𝐄𝐪𝐮𝐢𝐩𝐞)=(𝐍𝐨𝐭𝐞 𝐆𝐥𝐨𝐛𝐚𝐥𝐞)/(𝐍𝐛𝐫𝐞 𝐏𝐫. ∗</a:t>
          </a:r>
          <a:r>
            <a:rPr lang="fr-FR" sz="1200" b="1" i="0">
              <a:solidFill>
                <a:srgbClr val="C00000"/>
              </a:solidFill>
              <a:latin typeface="Cambria Math" panose="02040503050406030204" pitchFamily="18" charset="0"/>
            </a:rPr>
            <a:t>𝟏</a:t>
          </a:r>
          <a:r>
            <a:rPr lang="fr-FR" sz="1200" b="1" i="0">
              <a:latin typeface="Cambria Math" panose="02040503050406030204" pitchFamily="18" charset="0"/>
            </a:rPr>
            <a:t>+𝐍𝐛𝐫𝐞 𝐌𝐂𝐀 ∗</a:t>
          </a:r>
          <a:r>
            <a:rPr lang="fr-FR" sz="1200" b="1" i="0">
              <a:solidFill>
                <a:srgbClr val="C00000"/>
              </a:solidFill>
              <a:latin typeface="Cambria Math" panose="02040503050406030204" pitchFamily="18" charset="0"/>
            </a:rPr>
            <a:t>𝟎,𝟕𝟓</a:t>
          </a:r>
          <a:r>
            <a:rPr lang="fr-FR" sz="1200" b="1" i="0">
              <a:latin typeface="Cambria Math" panose="02040503050406030204" pitchFamily="18" charset="0"/>
            </a:rPr>
            <a:t>+𝐍𝐛𝐫𝐞 𝐌𝐂𝐁∗</a:t>
          </a:r>
          <a:r>
            <a:rPr lang="fr-FR" sz="1200" b="1" i="0">
              <a:solidFill>
                <a:srgbClr val="C00000"/>
              </a:solidFill>
              <a:latin typeface="Cambria Math" panose="02040503050406030204" pitchFamily="18" charset="0"/>
            </a:rPr>
            <a:t>𝟎,𝟓</a:t>
          </a:r>
          <a:r>
            <a:rPr lang="fr-FR" sz="1200" b="1" i="0">
              <a:latin typeface="Cambria Math" panose="02040503050406030204" pitchFamily="18" charset="0"/>
            </a:rPr>
            <a:t>+(𝐍𝐛𝐫𝐞 𝐌𝐀+𝐍𝐛𝐫𝐞 𝐃𝐨𝐜.)∗</a:t>
          </a:r>
          <a:r>
            <a:rPr lang="fr-FR" sz="1200" b="1" i="0">
              <a:solidFill>
                <a:srgbClr val="C00000"/>
              </a:solidFill>
              <a:latin typeface="Cambria Math" panose="02040503050406030204" pitchFamily="18" charset="0"/>
            </a:rPr>
            <a:t>𝟎,𝟐𝟓)</a:t>
          </a:r>
          <a:endParaRPr lang="fr-FR" sz="1200" b="1" i="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showGridLines="0" showRowColHeaders="0" tabSelected="1" showRuler="0" view="pageBreakPreview" zoomScaleSheetLayoutView="100" workbookViewId="0">
      <selection activeCell="P4" sqref="P4"/>
    </sheetView>
  </sheetViews>
  <sheetFormatPr baseColWidth="10" defaultColWidth="9" defaultRowHeight="14.25"/>
  <cols>
    <col min="1" max="1" width="3.28515625" style="1" customWidth="1"/>
    <col min="2" max="2" width="10.42578125" style="1" customWidth="1"/>
    <col min="3" max="3" width="11.7109375" style="1" customWidth="1"/>
    <col min="4" max="4" width="7.28515625" style="1" customWidth="1"/>
    <col min="5" max="5" width="9.140625" style="1" customWidth="1"/>
    <col min="6" max="6" width="12.42578125" style="1" customWidth="1"/>
    <col min="7" max="7" width="8.85546875" style="1" customWidth="1"/>
    <col min="8" max="8" width="7.140625" style="1" customWidth="1"/>
    <col min="9" max="9" width="6" style="1" customWidth="1"/>
    <col min="10" max="10" width="7.85546875" style="1" customWidth="1"/>
    <col min="11" max="11" width="11.28515625" style="1" customWidth="1"/>
    <col min="12" max="12" width="9" style="1" customWidth="1"/>
    <col min="13" max="13" width="3.28515625" style="1" customWidth="1"/>
    <col min="14" max="16384" width="9" style="1"/>
  </cols>
  <sheetData>
    <row r="1" spans="1:13" ht="15.9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.9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8.1" customHeight="1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15.95" customHeight="1">
      <c r="A4" s="192" t="s">
        <v>72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1:13" ht="15.95" customHeight="1">
      <c r="A5" s="192" t="s">
        <v>73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8.1" customHeight="1">
      <c r="A6" s="10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ht="15.95" customHeight="1">
      <c r="A7" s="10"/>
      <c r="B7" s="12"/>
      <c r="C7" s="12"/>
      <c r="D7" s="12"/>
      <c r="E7" s="72" t="s">
        <v>70</v>
      </c>
      <c r="F7" s="73"/>
      <c r="G7" s="99"/>
      <c r="H7" s="100"/>
      <c r="I7" s="101"/>
      <c r="J7" s="14"/>
      <c r="K7" s="14"/>
      <c r="L7" s="14"/>
      <c r="M7" s="15"/>
    </row>
    <row r="8" spans="1:13" ht="15.95" customHeight="1">
      <c r="A8" s="10"/>
      <c r="B8" s="12"/>
      <c r="C8" s="12"/>
      <c r="D8" s="12"/>
      <c r="E8" s="80" t="s">
        <v>71</v>
      </c>
      <c r="F8" s="81"/>
      <c r="G8" s="102"/>
      <c r="H8" s="103"/>
      <c r="I8" s="104"/>
      <c r="J8" s="14"/>
      <c r="K8" s="14"/>
      <c r="L8" s="14"/>
      <c r="M8" s="15"/>
    </row>
    <row r="9" spans="1:13" ht="8.1" customHeight="1">
      <c r="A9" s="10"/>
      <c r="B9" s="12"/>
      <c r="C9" s="12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3" ht="15.95" customHeight="1">
      <c r="A10" s="10"/>
      <c r="B10" s="12"/>
      <c r="C10" s="12"/>
      <c r="D10" s="12"/>
      <c r="E10" s="72" t="s">
        <v>113</v>
      </c>
      <c r="F10" s="73"/>
      <c r="G10" s="99"/>
      <c r="H10" s="100"/>
      <c r="I10" s="101"/>
      <c r="J10" s="14"/>
      <c r="K10" s="14"/>
      <c r="L10" s="14"/>
      <c r="M10" s="15"/>
    </row>
    <row r="11" spans="1:13" ht="15.95" customHeight="1">
      <c r="A11" s="10"/>
      <c r="B11" s="12"/>
      <c r="C11" s="12"/>
      <c r="D11" s="12"/>
      <c r="E11" s="80" t="s">
        <v>112</v>
      </c>
      <c r="F11" s="81"/>
      <c r="G11" s="102"/>
      <c r="H11" s="103"/>
      <c r="I11" s="104"/>
      <c r="J11" s="14"/>
      <c r="K11" s="14"/>
      <c r="L11" s="14"/>
      <c r="M11" s="15"/>
    </row>
    <row r="12" spans="1:13" ht="8.1" customHeight="1">
      <c r="A12" s="16"/>
      <c r="B12" s="17"/>
      <c r="C12" s="17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ht="32.1" customHeight="1">
      <c r="A13" s="105" t="s">
        <v>93</v>
      </c>
      <c r="B13" s="105"/>
      <c r="C13" s="105"/>
      <c r="D13" s="106"/>
      <c r="E13" s="106"/>
      <c r="F13" s="106"/>
      <c r="G13" s="106"/>
      <c r="H13" s="106"/>
      <c r="I13" s="106"/>
      <c r="J13" s="106"/>
      <c r="K13" s="107" t="s">
        <v>94</v>
      </c>
      <c r="L13" s="107"/>
      <c r="M13" s="107"/>
    </row>
    <row r="14" spans="1:13" ht="32.1" customHeight="1">
      <c r="A14" s="105" t="s">
        <v>102</v>
      </c>
      <c r="B14" s="105"/>
      <c r="C14" s="105"/>
      <c r="D14" s="154"/>
      <c r="E14" s="155"/>
      <c r="F14" s="155"/>
      <c r="G14" s="155"/>
      <c r="H14" s="155"/>
      <c r="I14" s="155"/>
      <c r="J14" s="156"/>
      <c r="K14" s="107" t="s">
        <v>2</v>
      </c>
      <c r="L14" s="107"/>
      <c r="M14" s="107"/>
    </row>
    <row r="15" spans="1:13" ht="32.1" customHeight="1">
      <c r="A15" s="105" t="s">
        <v>101</v>
      </c>
      <c r="B15" s="105"/>
      <c r="C15" s="105"/>
      <c r="D15" s="154"/>
      <c r="E15" s="155"/>
      <c r="F15" s="155"/>
      <c r="G15" s="155"/>
      <c r="H15" s="155"/>
      <c r="I15" s="155"/>
      <c r="J15" s="156"/>
      <c r="K15" s="107" t="s">
        <v>3</v>
      </c>
      <c r="L15" s="107"/>
      <c r="M15" s="107"/>
    </row>
    <row r="16" spans="1:13" ht="32.1" customHeight="1">
      <c r="A16" s="151" t="s">
        <v>100</v>
      </c>
      <c r="B16" s="152"/>
      <c r="C16" s="153"/>
      <c r="D16" s="157"/>
      <c r="E16" s="158"/>
      <c r="F16" s="158"/>
      <c r="G16" s="158"/>
      <c r="H16" s="158"/>
      <c r="I16" s="158"/>
      <c r="J16" s="159"/>
      <c r="K16" s="107" t="s">
        <v>4</v>
      </c>
      <c r="L16" s="107"/>
      <c r="M16" s="107"/>
    </row>
    <row r="17" spans="1:13" ht="8.1" customHeight="1">
      <c r="A17" s="10"/>
      <c r="B17" s="1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</row>
    <row r="18" spans="1:13" ht="15.95" customHeight="1">
      <c r="A18" s="136">
        <v>1</v>
      </c>
      <c r="B18" s="126" t="s">
        <v>35</v>
      </c>
      <c r="C18" s="127"/>
      <c r="D18" s="127"/>
      <c r="E18" s="127"/>
      <c r="F18" s="128"/>
      <c r="G18" s="142" t="s">
        <v>114</v>
      </c>
      <c r="H18" s="126" t="s">
        <v>36</v>
      </c>
      <c r="I18" s="127"/>
      <c r="J18" s="127"/>
      <c r="K18" s="127"/>
      <c r="L18" s="128"/>
      <c r="M18" s="136">
        <v>1</v>
      </c>
    </row>
    <row r="19" spans="1:13" ht="15.95" customHeight="1">
      <c r="A19" s="137"/>
      <c r="B19" s="82" t="s">
        <v>5</v>
      </c>
      <c r="C19" s="83"/>
      <c r="D19" s="83"/>
      <c r="E19" s="83"/>
      <c r="F19" s="84"/>
      <c r="G19" s="142"/>
      <c r="H19" s="82" t="s">
        <v>6</v>
      </c>
      <c r="I19" s="83"/>
      <c r="J19" s="83"/>
      <c r="K19" s="83"/>
      <c r="L19" s="84"/>
      <c r="M19" s="137"/>
    </row>
    <row r="20" spans="1:13" ht="15.95" customHeight="1">
      <c r="A20" s="19" t="s">
        <v>51</v>
      </c>
      <c r="B20" s="129" t="s">
        <v>27</v>
      </c>
      <c r="C20" s="129"/>
      <c r="D20" s="129"/>
      <c r="E20" s="129"/>
      <c r="F20" s="129"/>
      <c r="G20" s="3"/>
      <c r="H20" s="160" t="s">
        <v>75</v>
      </c>
      <c r="I20" s="161"/>
      <c r="J20" s="161"/>
      <c r="K20" s="161"/>
      <c r="L20" s="162"/>
      <c r="M20" s="20" t="s">
        <v>31</v>
      </c>
    </row>
    <row r="21" spans="1:13" ht="15.95" customHeight="1">
      <c r="A21" s="19" t="s">
        <v>50</v>
      </c>
      <c r="B21" s="130" t="s">
        <v>28</v>
      </c>
      <c r="C21" s="130"/>
      <c r="D21" s="130"/>
      <c r="E21" s="130"/>
      <c r="F21" s="130"/>
      <c r="G21" s="3"/>
      <c r="H21" s="160" t="s">
        <v>32</v>
      </c>
      <c r="I21" s="161"/>
      <c r="J21" s="161"/>
      <c r="K21" s="161"/>
      <c r="L21" s="162"/>
      <c r="M21" s="20" t="s">
        <v>41</v>
      </c>
    </row>
    <row r="22" spans="1:13" ht="15.95" customHeight="1">
      <c r="A22" s="19" t="s">
        <v>49</v>
      </c>
      <c r="B22" s="130" t="s">
        <v>29</v>
      </c>
      <c r="C22" s="130"/>
      <c r="D22" s="130"/>
      <c r="E22" s="130"/>
      <c r="F22" s="130"/>
      <c r="G22" s="3"/>
      <c r="H22" s="160" t="s">
        <v>33</v>
      </c>
      <c r="I22" s="161"/>
      <c r="J22" s="161"/>
      <c r="K22" s="161"/>
      <c r="L22" s="162"/>
      <c r="M22" s="20" t="s">
        <v>54</v>
      </c>
    </row>
    <row r="23" spans="1:13" ht="15.95" customHeight="1">
      <c r="A23" s="19" t="s">
        <v>48</v>
      </c>
      <c r="B23" s="130" t="s">
        <v>30</v>
      </c>
      <c r="C23" s="130"/>
      <c r="D23" s="130"/>
      <c r="E23" s="130"/>
      <c r="F23" s="130"/>
      <c r="G23" s="3"/>
      <c r="H23" s="160" t="s">
        <v>34</v>
      </c>
      <c r="I23" s="161"/>
      <c r="J23" s="161"/>
      <c r="K23" s="161"/>
      <c r="L23" s="162"/>
      <c r="M23" s="20" t="s">
        <v>74</v>
      </c>
    </row>
    <row r="24" spans="1:13" ht="15.95" customHeight="1">
      <c r="A24" s="145" t="s">
        <v>122</v>
      </c>
      <c r="B24" s="146"/>
      <c r="C24" s="146"/>
      <c r="D24" s="146"/>
      <c r="E24" s="146"/>
      <c r="F24" s="147"/>
      <c r="G24" s="4">
        <f>SUM(G20:G23)</f>
        <v>0</v>
      </c>
      <c r="H24" s="131" t="s">
        <v>7</v>
      </c>
      <c r="I24" s="131"/>
      <c r="J24" s="131"/>
      <c r="K24" s="131"/>
      <c r="L24" s="131"/>
      <c r="M24" s="131"/>
    </row>
    <row r="25" spans="1:13" ht="8.1" customHeight="1">
      <c r="A25" s="10"/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</row>
    <row r="26" spans="1:13" ht="15.95" customHeight="1">
      <c r="A26" s="136">
        <v>2</v>
      </c>
      <c r="B26" s="193" t="s">
        <v>8</v>
      </c>
      <c r="C26" s="194"/>
      <c r="D26" s="194"/>
      <c r="E26" s="194"/>
      <c r="F26" s="195"/>
      <c r="G26" s="139" t="s">
        <v>114</v>
      </c>
      <c r="H26" s="126" t="s">
        <v>9</v>
      </c>
      <c r="I26" s="127"/>
      <c r="J26" s="127"/>
      <c r="K26" s="127"/>
      <c r="L26" s="128"/>
      <c r="M26" s="136">
        <v>2</v>
      </c>
    </row>
    <row r="27" spans="1:13" ht="32.1" customHeight="1">
      <c r="A27" s="137"/>
      <c r="B27" s="163" t="s">
        <v>10</v>
      </c>
      <c r="C27" s="164"/>
      <c r="D27" s="164"/>
      <c r="E27" s="164"/>
      <c r="F27" s="165"/>
      <c r="G27" s="139"/>
      <c r="H27" s="166" t="s">
        <v>11</v>
      </c>
      <c r="I27" s="167"/>
      <c r="J27" s="167"/>
      <c r="K27" s="167"/>
      <c r="L27" s="168"/>
      <c r="M27" s="137"/>
    </row>
    <row r="28" spans="1:13" ht="32.1" customHeight="1">
      <c r="A28" s="19" t="s">
        <v>51</v>
      </c>
      <c r="B28" s="130" t="s">
        <v>37</v>
      </c>
      <c r="C28" s="130"/>
      <c r="D28" s="130"/>
      <c r="E28" s="130"/>
      <c r="F28" s="130"/>
      <c r="G28" s="5"/>
      <c r="H28" s="134" t="s">
        <v>107</v>
      </c>
      <c r="I28" s="134"/>
      <c r="J28" s="134"/>
      <c r="K28" s="134"/>
      <c r="L28" s="134"/>
      <c r="M28" s="22" t="s">
        <v>31</v>
      </c>
    </row>
    <row r="29" spans="1:13" ht="15.95" customHeight="1">
      <c r="A29" s="19" t="s">
        <v>50</v>
      </c>
      <c r="B29" s="130" t="s">
        <v>38</v>
      </c>
      <c r="C29" s="130"/>
      <c r="D29" s="130"/>
      <c r="E29" s="130"/>
      <c r="F29" s="130"/>
      <c r="G29" s="5"/>
      <c r="H29" s="134" t="s">
        <v>52</v>
      </c>
      <c r="I29" s="134"/>
      <c r="J29" s="134"/>
      <c r="K29" s="134"/>
      <c r="L29" s="134"/>
      <c r="M29" s="22" t="s">
        <v>41</v>
      </c>
    </row>
    <row r="30" spans="1:13" ht="15.95" customHeight="1">
      <c r="A30" s="19" t="s">
        <v>49</v>
      </c>
      <c r="B30" s="130" t="s">
        <v>39</v>
      </c>
      <c r="C30" s="130"/>
      <c r="D30" s="130"/>
      <c r="E30" s="130"/>
      <c r="F30" s="130"/>
      <c r="G30" s="5"/>
      <c r="H30" s="134" t="s">
        <v>53</v>
      </c>
      <c r="I30" s="134"/>
      <c r="J30" s="134"/>
      <c r="K30" s="134"/>
      <c r="L30" s="134"/>
      <c r="M30" s="22" t="s">
        <v>54</v>
      </c>
    </row>
    <row r="31" spans="1:13" ht="15.95" customHeight="1">
      <c r="A31" s="19" t="s">
        <v>48</v>
      </c>
      <c r="B31" s="130" t="s">
        <v>40</v>
      </c>
      <c r="C31" s="130"/>
      <c r="D31" s="130"/>
      <c r="E31" s="130"/>
      <c r="F31" s="130"/>
      <c r="G31" s="5"/>
      <c r="H31" s="134" t="s">
        <v>55</v>
      </c>
      <c r="I31" s="134"/>
      <c r="J31" s="134"/>
      <c r="K31" s="134"/>
      <c r="L31" s="134"/>
      <c r="M31" s="22" t="s">
        <v>74</v>
      </c>
    </row>
    <row r="32" spans="1:13" ht="32.1" customHeight="1">
      <c r="A32" s="19" t="s">
        <v>47</v>
      </c>
      <c r="B32" s="130" t="s">
        <v>42</v>
      </c>
      <c r="C32" s="130"/>
      <c r="D32" s="130"/>
      <c r="E32" s="130"/>
      <c r="F32" s="130"/>
      <c r="G32" s="3"/>
      <c r="H32" s="134" t="s">
        <v>56</v>
      </c>
      <c r="I32" s="134"/>
      <c r="J32" s="134"/>
      <c r="K32" s="134"/>
      <c r="L32" s="134"/>
      <c r="M32" s="22" t="s">
        <v>61</v>
      </c>
    </row>
    <row r="33" spans="1:13" ht="15.95" customHeight="1">
      <c r="A33" s="19" t="s">
        <v>46</v>
      </c>
      <c r="B33" s="130" t="s">
        <v>43</v>
      </c>
      <c r="C33" s="130"/>
      <c r="D33" s="130"/>
      <c r="E33" s="130"/>
      <c r="F33" s="130"/>
      <c r="G33" s="3"/>
      <c r="H33" s="144" t="s">
        <v>57</v>
      </c>
      <c r="I33" s="144"/>
      <c r="J33" s="144"/>
      <c r="K33" s="144"/>
      <c r="L33" s="144"/>
      <c r="M33" s="22" t="s">
        <v>60</v>
      </c>
    </row>
    <row r="34" spans="1:13" ht="15.95" customHeight="1">
      <c r="A34" s="19" t="s">
        <v>45</v>
      </c>
      <c r="B34" s="130" t="s">
        <v>44</v>
      </c>
      <c r="C34" s="130"/>
      <c r="D34" s="130"/>
      <c r="E34" s="130"/>
      <c r="F34" s="130"/>
      <c r="G34" s="3"/>
      <c r="H34" s="134" t="s">
        <v>58</v>
      </c>
      <c r="I34" s="134"/>
      <c r="J34" s="134"/>
      <c r="K34" s="134"/>
      <c r="L34" s="134"/>
      <c r="M34" s="22" t="s">
        <v>59</v>
      </c>
    </row>
    <row r="35" spans="1:13" ht="32.1" customHeight="1">
      <c r="A35" s="19" t="s">
        <v>77</v>
      </c>
      <c r="B35" s="130" t="s">
        <v>76</v>
      </c>
      <c r="C35" s="130"/>
      <c r="D35" s="130"/>
      <c r="E35" s="130"/>
      <c r="F35" s="130"/>
      <c r="G35" s="3"/>
      <c r="H35" s="134" t="s">
        <v>63</v>
      </c>
      <c r="I35" s="134"/>
      <c r="J35" s="134"/>
      <c r="K35" s="134"/>
      <c r="L35" s="134"/>
      <c r="M35" s="22" t="s">
        <v>78</v>
      </c>
    </row>
    <row r="36" spans="1:13" ht="15.95" customHeight="1">
      <c r="A36" s="85" t="s">
        <v>12</v>
      </c>
      <c r="B36" s="85"/>
      <c r="C36" s="85"/>
      <c r="D36" s="85"/>
      <c r="E36" s="85"/>
      <c r="F36" s="85"/>
      <c r="G36" s="6">
        <f>SUM(G28:G35)</f>
        <v>0</v>
      </c>
      <c r="H36" s="131" t="s">
        <v>13</v>
      </c>
      <c r="I36" s="131"/>
      <c r="J36" s="131"/>
      <c r="K36" s="131"/>
      <c r="L36" s="131"/>
      <c r="M36" s="131"/>
    </row>
    <row r="37" spans="1:13" ht="8.1" customHeight="1">
      <c r="A37" s="10"/>
      <c r="B37" s="1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/>
    </row>
    <row r="38" spans="1:13" ht="15.95" customHeight="1">
      <c r="A38" s="136">
        <v>3</v>
      </c>
      <c r="B38" s="126" t="s">
        <v>14</v>
      </c>
      <c r="C38" s="127"/>
      <c r="D38" s="127"/>
      <c r="E38" s="127"/>
      <c r="F38" s="128"/>
      <c r="G38" s="139" t="s">
        <v>114</v>
      </c>
      <c r="H38" s="126" t="s">
        <v>15</v>
      </c>
      <c r="I38" s="127"/>
      <c r="J38" s="127"/>
      <c r="K38" s="127"/>
      <c r="L38" s="128"/>
      <c r="M38" s="136">
        <v>3</v>
      </c>
    </row>
    <row r="39" spans="1:13" ht="32.1" customHeight="1">
      <c r="A39" s="137"/>
      <c r="B39" s="82" t="s">
        <v>16</v>
      </c>
      <c r="C39" s="83"/>
      <c r="D39" s="83"/>
      <c r="E39" s="83"/>
      <c r="F39" s="84"/>
      <c r="G39" s="139"/>
      <c r="H39" s="82" t="s">
        <v>115</v>
      </c>
      <c r="I39" s="83"/>
      <c r="J39" s="83"/>
      <c r="K39" s="83"/>
      <c r="L39" s="84"/>
      <c r="M39" s="137"/>
    </row>
    <row r="40" spans="1:13" ht="48" customHeight="1">
      <c r="A40" s="19" t="s">
        <v>51</v>
      </c>
      <c r="B40" s="148" t="s">
        <v>85</v>
      </c>
      <c r="C40" s="149"/>
      <c r="D40" s="149"/>
      <c r="E40" s="149"/>
      <c r="F40" s="150"/>
      <c r="G40" s="5"/>
      <c r="H40" s="138" t="s">
        <v>84</v>
      </c>
      <c r="I40" s="138"/>
      <c r="J40" s="138"/>
      <c r="K40" s="138"/>
      <c r="L40" s="138"/>
      <c r="M40" s="23" t="s">
        <v>31</v>
      </c>
    </row>
    <row r="41" spans="1:13" ht="15.95" customHeight="1">
      <c r="A41" s="19" t="s">
        <v>50</v>
      </c>
      <c r="B41" s="130" t="s">
        <v>62</v>
      </c>
      <c r="C41" s="130"/>
      <c r="D41" s="130"/>
      <c r="E41" s="130"/>
      <c r="F41" s="130"/>
      <c r="G41" s="5"/>
      <c r="H41" s="134" t="s">
        <v>64</v>
      </c>
      <c r="I41" s="134"/>
      <c r="J41" s="134"/>
      <c r="K41" s="134"/>
      <c r="L41" s="134"/>
      <c r="M41" s="23" t="s">
        <v>41</v>
      </c>
    </row>
    <row r="42" spans="1:13" ht="15.95" customHeight="1">
      <c r="A42" s="19" t="s">
        <v>49</v>
      </c>
      <c r="B42" s="130" t="s">
        <v>82</v>
      </c>
      <c r="C42" s="130"/>
      <c r="D42" s="130"/>
      <c r="E42" s="130"/>
      <c r="F42" s="130"/>
      <c r="G42" s="5"/>
      <c r="H42" s="144" t="s">
        <v>83</v>
      </c>
      <c r="I42" s="144"/>
      <c r="J42" s="144"/>
      <c r="K42" s="144"/>
      <c r="L42" s="144"/>
      <c r="M42" s="23" t="s">
        <v>54</v>
      </c>
    </row>
    <row r="43" spans="1:13" ht="32.1" customHeight="1">
      <c r="A43" s="85" t="s">
        <v>86</v>
      </c>
      <c r="B43" s="85"/>
      <c r="C43" s="85"/>
      <c r="D43" s="85"/>
      <c r="E43" s="85"/>
      <c r="F43" s="85"/>
      <c r="G43" s="7">
        <f>SUM(G40:G42)</f>
        <v>0</v>
      </c>
      <c r="H43" s="131" t="s">
        <v>116</v>
      </c>
      <c r="I43" s="131"/>
      <c r="J43" s="131"/>
      <c r="K43" s="131"/>
      <c r="L43" s="131"/>
      <c r="M43" s="131"/>
    </row>
    <row r="44" spans="1:13" ht="8.1" customHeigh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27"/>
    </row>
    <row r="45" spans="1:13" ht="15.95" customHeight="1">
      <c r="A45" s="24"/>
      <c r="B45" s="25"/>
      <c r="C45" s="25"/>
      <c r="D45" s="25"/>
      <c r="E45" s="72" t="s">
        <v>70</v>
      </c>
      <c r="F45" s="73"/>
      <c r="G45" s="74" t="str">
        <f>IF(G7="","",G7)</f>
        <v/>
      </c>
      <c r="H45" s="75"/>
      <c r="I45" s="76"/>
      <c r="J45" s="26"/>
      <c r="K45" s="26"/>
      <c r="L45" s="26"/>
      <c r="M45" s="27"/>
    </row>
    <row r="46" spans="1:13" ht="15.95" customHeight="1">
      <c r="A46" s="24"/>
      <c r="B46" s="25"/>
      <c r="C46" s="25"/>
      <c r="D46" s="25"/>
      <c r="E46" s="80" t="s">
        <v>71</v>
      </c>
      <c r="F46" s="81"/>
      <c r="G46" s="77"/>
      <c r="H46" s="78"/>
      <c r="I46" s="79"/>
      <c r="J46" s="26"/>
      <c r="K46" s="26"/>
      <c r="L46" s="26"/>
      <c r="M46" s="27"/>
    </row>
    <row r="47" spans="1:13" ht="8.1" customHeight="1">
      <c r="A47" s="24"/>
      <c r="B47" s="25"/>
      <c r="C47" s="25"/>
      <c r="D47" s="25"/>
      <c r="E47" s="14"/>
      <c r="F47" s="14"/>
      <c r="G47" s="14"/>
      <c r="H47" s="14"/>
      <c r="I47" s="14"/>
      <c r="J47" s="26"/>
      <c r="K47" s="26"/>
      <c r="L47" s="26"/>
      <c r="M47" s="27"/>
    </row>
    <row r="48" spans="1:13" ht="15.95" customHeight="1">
      <c r="A48" s="24"/>
      <c r="B48" s="25"/>
      <c r="C48" s="25"/>
      <c r="D48" s="25"/>
      <c r="E48" s="72" t="s">
        <v>113</v>
      </c>
      <c r="F48" s="73"/>
      <c r="G48" s="74" t="str">
        <f>IF(G10="","",G10)</f>
        <v/>
      </c>
      <c r="H48" s="75"/>
      <c r="I48" s="76"/>
      <c r="J48" s="26"/>
      <c r="K48" s="26"/>
      <c r="L48" s="26"/>
      <c r="M48" s="27"/>
    </row>
    <row r="49" spans="1:14" ht="15.95" customHeight="1">
      <c r="A49" s="24"/>
      <c r="B49" s="25"/>
      <c r="C49" s="25"/>
      <c r="D49" s="25"/>
      <c r="E49" s="80" t="s">
        <v>112</v>
      </c>
      <c r="F49" s="81"/>
      <c r="G49" s="77"/>
      <c r="H49" s="78"/>
      <c r="I49" s="79"/>
      <c r="J49" s="26"/>
      <c r="K49" s="26"/>
      <c r="L49" s="26"/>
      <c r="M49" s="27"/>
    </row>
    <row r="50" spans="1:14" ht="8.1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6"/>
      <c r="N50" s="2"/>
    </row>
    <row r="51" spans="1:14" ht="15.95" customHeight="1">
      <c r="A51" s="135">
        <v>4</v>
      </c>
      <c r="B51" s="126" t="s">
        <v>17</v>
      </c>
      <c r="C51" s="127"/>
      <c r="D51" s="127"/>
      <c r="E51" s="127"/>
      <c r="F51" s="128"/>
      <c r="G51" s="142" t="s">
        <v>114</v>
      </c>
      <c r="H51" s="126" t="s">
        <v>18</v>
      </c>
      <c r="I51" s="127"/>
      <c r="J51" s="127"/>
      <c r="K51" s="127"/>
      <c r="L51" s="128"/>
      <c r="M51" s="141">
        <v>4</v>
      </c>
      <c r="N51" s="2"/>
    </row>
    <row r="52" spans="1:14" ht="15.95" customHeight="1">
      <c r="A52" s="135"/>
      <c r="B52" s="82" t="s">
        <v>19</v>
      </c>
      <c r="C52" s="83"/>
      <c r="D52" s="83"/>
      <c r="E52" s="83"/>
      <c r="F52" s="84"/>
      <c r="G52" s="142"/>
      <c r="H52" s="82" t="s">
        <v>87</v>
      </c>
      <c r="I52" s="83"/>
      <c r="J52" s="83"/>
      <c r="K52" s="83"/>
      <c r="L52" s="84"/>
      <c r="M52" s="141"/>
      <c r="N52" s="2"/>
    </row>
    <row r="53" spans="1:14" ht="32.1" customHeight="1">
      <c r="A53" s="19" t="s">
        <v>51</v>
      </c>
      <c r="B53" s="129" t="s">
        <v>65</v>
      </c>
      <c r="C53" s="129"/>
      <c r="D53" s="129"/>
      <c r="E53" s="129"/>
      <c r="F53" s="129"/>
      <c r="G53" s="5"/>
      <c r="H53" s="143" t="s">
        <v>68</v>
      </c>
      <c r="I53" s="143"/>
      <c r="J53" s="143"/>
      <c r="K53" s="143"/>
      <c r="L53" s="143"/>
      <c r="M53" s="69" t="s">
        <v>31</v>
      </c>
      <c r="N53" s="2"/>
    </row>
    <row r="54" spans="1:14" ht="15.95" customHeight="1">
      <c r="A54" s="19" t="s">
        <v>50</v>
      </c>
      <c r="B54" s="130" t="s">
        <v>66</v>
      </c>
      <c r="C54" s="130"/>
      <c r="D54" s="130"/>
      <c r="E54" s="130"/>
      <c r="F54" s="130"/>
      <c r="G54" s="5"/>
      <c r="H54" s="144" t="s">
        <v>69</v>
      </c>
      <c r="I54" s="144"/>
      <c r="J54" s="144"/>
      <c r="K54" s="144"/>
      <c r="L54" s="144"/>
      <c r="M54" s="69" t="s">
        <v>41</v>
      </c>
      <c r="N54" s="2"/>
    </row>
    <row r="55" spans="1:14" ht="48" customHeight="1">
      <c r="A55" s="19" t="s">
        <v>49</v>
      </c>
      <c r="B55" s="130" t="s">
        <v>67</v>
      </c>
      <c r="C55" s="130"/>
      <c r="D55" s="130"/>
      <c r="E55" s="130"/>
      <c r="F55" s="130"/>
      <c r="G55" s="5"/>
      <c r="H55" s="144" t="s">
        <v>79</v>
      </c>
      <c r="I55" s="144"/>
      <c r="J55" s="144"/>
      <c r="K55" s="144"/>
      <c r="L55" s="144"/>
      <c r="M55" s="69" t="s">
        <v>54</v>
      </c>
      <c r="N55" s="2"/>
    </row>
    <row r="56" spans="1:14" ht="15.95" customHeight="1">
      <c r="A56" s="85" t="s">
        <v>117</v>
      </c>
      <c r="B56" s="85"/>
      <c r="C56" s="85"/>
      <c r="D56" s="85"/>
      <c r="E56" s="85"/>
      <c r="F56" s="85"/>
      <c r="G56" s="7">
        <f>SUM(G53:G55)</f>
        <v>0</v>
      </c>
      <c r="H56" s="131" t="s">
        <v>21</v>
      </c>
      <c r="I56" s="131"/>
      <c r="J56" s="131"/>
      <c r="K56" s="131"/>
      <c r="L56" s="131"/>
      <c r="M56" s="132"/>
      <c r="N56" s="2"/>
    </row>
    <row r="57" spans="1:14" ht="8.1" customHeight="1">
      <c r="A57" s="10"/>
      <c r="B57" s="28"/>
      <c r="C57" s="28"/>
      <c r="D57" s="29"/>
      <c r="E57" s="29"/>
      <c r="F57" s="30"/>
      <c r="G57" s="12"/>
      <c r="H57" s="12"/>
      <c r="I57" s="12"/>
      <c r="J57" s="12"/>
      <c r="K57" s="12"/>
      <c r="L57" s="12"/>
      <c r="M57" s="12"/>
      <c r="N57" s="2"/>
    </row>
    <row r="58" spans="1:14" ht="15.95" customHeight="1">
      <c r="A58" s="172" t="s">
        <v>118</v>
      </c>
      <c r="B58" s="173"/>
      <c r="C58" s="173"/>
      <c r="D58" s="173"/>
      <c r="E58" s="173"/>
      <c r="F58" s="173"/>
      <c r="G58" s="31"/>
      <c r="H58" s="171" t="s">
        <v>119</v>
      </c>
      <c r="I58" s="171"/>
      <c r="J58" s="171"/>
      <c r="K58" s="171"/>
      <c r="L58" s="171"/>
      <c r="M58" s="171"/>
      <c r="N58" s="2"/>
    </row>
    <row r="59" spans="1:14" ht="15.95" customHeight="1">
      <c r="A59" s="172"/>
      <c r="B59" s="173"/>
      <c r="C59" s="173"/>
      <c r="D59" s="173"/>
      <c r="E59" s="173"/>
      <c r="F59" s="173"/>
      <c r="G59" s="32"/>
      <c r="H59" s="171"/>
      <c r="I59" s="171"/>
      <c r="J59" s="171"/>
      <c r="K59" s="171"/>
      <c r="L59" s="171"/>
      <c r="M59" s="171"/>
      <c r="N59" s="2"/>
    </row>
    <row r="60" spans="1:14" ht="8.1" customHeight="1">
      <c r="A60" s="33"/>
      <c r="B60" s="34"/>
      <c r="C60" s="34"/>
      <c r="D60" s="34"/>
      <c r="E60" s="34"/>
      <c r="F60" s="34"/>
      <c r="G60" s="12"/>
      <c r="H60" s="12"/>
      <c r="I60" s="12"/>
      <c r="J60" s="12"/>
      <c r="K60" s="12"/>
      <c r="L60" s="12"/>
      <c r="M60" s="13"/>
    </row>
    <row r="61" spans="1:14" ht="15.95" customHeight="1">
      <c r="A61" s="10"/>
      <c r="B61" s="35"/>
      <c r="C61" s="12"/>
      <c r="D61" s="12"/>
      <c r="E61" s="12"/>
      <c r="F61" s="12"/>
      <c r="G61" s="12"/>
      <c r="H61" s="12"/>
      <c r="I61" s="12"/>
      <c r="J61" s="12"/>
      <c r="K61" s="115" t="s">
        <v>103</v>
      </c>
      <c r="L61" s="115"/>
      <c r="M61" s="115"/>
    </row>
    <row r="62" spans="1:14" ht="15.95" customHeight="1">
      <c r="A62" s="116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8"/>
    </row>
    <row r="63" spans="1:14" ht="15.95" customHeight="1">
      <c r="A63" s="11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1"/>
    </row>
    <row r="64" spans="1:14" ht="15.95" customHeight="1">
      <c r="A64" s="119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1"/>
    </row>
    <row r="65" spans="1:14" ht="15.95" customHeigh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1"/>
    </row>
    <row r="66" spans="1:14" ht="15.95" customHeight="1">
      <c r="A66" s="119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1"/>
    </row>
    <row r="67" spans="1:14" ht="15.95" customHeight="1">
      <c r="A67" s="119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1"/>
    </row>
    <row r="68" spans="1:14" ht="15.95" customHeight="1">
      <c r="A68" s="119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1"/>
    </row>
    <row r="69" spans="1:14" ht="15.95" customHeight="1">
      <c r="A69" s="119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1"/>
    </row>
    <row r="70" spans="1:14" ht="15.95" customHeight="1">
      <c r="A70" s="119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1"/>
    </row>
    <row r="71" spans="1:14" ht="15.95" customHeight="1">
      <c r="A71" s="119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1"/>
    </row>
    <row r="72" spans="1:14" ht="15.95" customHeight="1">
      <c r="A72" s="119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1"/>
    </row>
    <row r="73" spans="1:14" ht="15.95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4"/>
    </row>
    <row r="74" spans="1:14" ht="15.95" customHeight="1">
      <c r="A74" s="10"/>
      <c r="B74" s="12"/>
      <c r="C74" s="12"/>
      <c r="D74" s="36"/>
      <c r="E74" s="12"/>
      <c r="F74" s="12"/>
      <c r="G74" s="12"/>
      <c r="H74" s="12"/>
      <c r="I74" s="12"/>
      <c r="J74" s="12"/>
      <c r="K74" s="37" t="s">
        <v>123</v>
      </c>
      <c r="L74" s="112"/>
      <c r="M74" s="114"/>
      <c r="N74" s="2"/>
    </row>
    <row r="75" spans="1:14" ht="8.1" customHeight="1">
      <c r="A75" s="10"/>
      <c r="B75" s="36"/>
      <c r="C75" s="36"/>
      <c r="D75" s="36"/>
      <c r="E75" s="12"/>
      <c r="F75" s="12"/>
      <c r="G75" s="12"/>
      <c r="H75" s="12"/>
      <c r="I75" s="12"/>
      <c r="J75" s="12"/>
      <c r="K75" s="12"/>
      <c r="L75" s="12"/>
      <c r="M75" s="12"/>
      <c r="N75" s="2"/>
    </row>
    <row r="76" spans="1:14" ht="15.95" customHeight="1">
      <c r="A76" s="38" t="s">
        <v>120</v>
      </c>
      <c r="B76" s="39"/>
      <c r="C76" s="39"/>
      <c r="D76" s="39"/>
      <c r="E76" s="39"/>
      <c r="F76" s="39"/>
      <c r="G76" s="39"/>
      <c r="H76" s="125" t="s">
        <v>121</v>
      </c>
      <c r="I76" s="125"/>
      <c r="J76" s="125"/>
      <c r="K76" s="125"/>
      <c r="L76" s="125"/>
      <c r="M76" s="125"/>
      <c r="N76" s="2"/>
    </row>
    <row r="77" spans="1:14" ht="8.1" customHeight="1">
      <c r="A77" s="10"/>
      <c r="B77" s="40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"/>
    </row>
    <row r="78" spans="1:14" ht="15.95" customHeight="1">
      <c r="A78" s="10"/>
      <c r="B78" s="35"/>
      <c r="C78" s="12"/>
      <c r="D78" s="12"/>
      <c r="E78" s="12"/>
      <c r="F78" s="12"/>
      <c r="G78" s="12"/>
      <c r="H78" s="12"/>
      <c r="I78" s="12"/>
      <c r="J78" s="12"/>
      <c r="K78" s="115" t="s">
        <v>104</v>
      </c>
      <c r="L78" s="115"/>
      <c r="M78" s="115"/>
    </row>
    <row r="79" spans="1:14" ht="15.95" customHeight="1">
      <c r="A79" s="116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8"/>
    </row>
    <row r="80" spans="1:14" ht="15.95" customHeight="1">
      <c r="A80" s="119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1"/>
    </row>
    <row r="81" spans="1:13" ht="15.95" customHeight="1">
      <c r="A81" s="119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1"/>
    </row>
    <row r="82" spans="1:13" ht="15.95" customHeight="1">
      <c r="A82" s="119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1"/>
    </row>
    <row r="83" spans="1:13" ht="15.95" customHeight="1">
      <c r="A83" s="119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1"/>
    </row>
    <row r="84" spans="1:13" ht="15.95" customHeight="1">
      <c r="A84" s="122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4"/>
    </row>
    <row r="85" spans="1:13" ht="15.95" customHeight="1">
      <c r="A85" s="10"/>
      <c r="B85" s="12"/>
      <c r="C85" s="12"/>
      <c r="D85" s="36"/>
      <c r="E85" s="12"/>
      <c r="F85" s="12"/>
      <c r="G85" s="12"/>
      <c r="H85" s="12"/>
      <c r="I85" s="12"/>
      <c r="J85" s="12"/>
      <c r="K85" s="37" t="s">
        <v>123</v>
      </c>
      <c r="L85" s="112"/>
      <c r="M85" s="113"/>
    </row>
    <row r="86" spans="1:13" ht="15.95" customHeight="1">
      <c r="A86" s="10"/>
      <c r="B86" s="12"/>
      <c r="C86" s="12"/>
      <c r="D86" s="36"/>
      <c r="E86" s="12"/>
      <c r="F86" s="12"/>
      <c r="G86" s="12"/>
      <c r="H86" s="12"/>
      <c r="I86" s="12"/>
      <c r="J86" s="12"/>
      <c r="K86" s="41"/>
      <c r="L86" s="21"/>
      <c r="M86" s="42"/>
    </row>
    <row r="87" spans="1:13" ht="15.95" customHeight="1">
      <c r="A87" s="10"/>
      <c r="B87" s="12"/>
      <c r="C87" s="12"/>
      <c r="D87" s="36"/>
      <c r="E87" s="12"/>
      <c r="F87" s="12"/>
      <c r="G87" s="12"/>
      <c r="H87" s="12"/>
      <c r="I87" s="12"/>
      <c r="J87" s="12"/>
      <c r="K87" s="41"/>
      <c r="L87" s="21"/>
      <c r="M87" s="42"/>
    </row>
    <row r="88" spans="1:13" ht="15.95" customHeight="1">
      <c r="A88" s="10"/>
      <c r="B88" s="12"/>
      <c r="C88" s="12"/>
      <c r="D88" s="36"/>
      <c r="E88" s="12"/>
      <c r="F88" s="12"/>
      <c r="G88" s="12"/>
      <c r="H88" s="12"/>
      <c r="I88" s="12"/>
      <c r="J88" s="12"/>
      <c r="K88" s="41"/>
      <c r="L88" s="21"/>
      <c r="M88" s="42"/>
    </row>
    <row r="89" spans="1:13" ht="15.95" customHeight="1">
      <c r="A89" s="10"/>
      <c r="B89" s="12"/>
      <c r="C89" s="12"/>
      <c r="D89" s="36"/>
      <c r="E89" s="12"/>
      <c r="F89" s="12"/>
      <c r="G89" s="12"/>
      <c r="H89" s="12"/>
      <c r="I89" s="12"/>
      <c r="J89" s="12"/>
      <c r="K89" s="41"/>
      <c r="L89" s="21"/>
      <c r="M89" s="42"/>
    </row>
    <row r="90" spans="1:13" ht="15.95" customHeight="1">
      <c r="A90" s="10"/>
      <c r="B90" s="12"/>
      <c r="C90" s="12"/>
      <c r="D90" s="36"/>
      <c r="E90" s="12"/>
      <c r="F90" s="12"/>
      <c r="G90" s="12"/>
      <c r="H90" s="12"/>
      <c r="I90" s="12"/>
      <c r="J90" s="12"/>
      <c r="K90" s="41"/>
      <c r="L90" s="21"/>
      <c r="M90" s="42"/>
    </row>
    <row r="91" spans="1:13" ht="15.95" customHeight="1">
      <c r="A91" s="10"/>
      <c r="B91" s="12"/>
      <c r="C91" s="12"/>
      <c r="D91" s="36"/>
      <c r="E91" s="12"/>
      <c r="F91" s="12"/>
      <c r="G91" s="12"/>
      <c r="H91" s="12"/>
      <c r="I91" s="12"/>
      <c r="J91" s="12"/>
      <c r="K91" s="41"/>
      <c r="L91" s="21"/>
      <c r="M91" s="42"/>
    </row>
    <row r="92" spans="1:13" ht="15.95" customHeight="1">
      <c r="A92" s="10"/>
      <c r="B92" s="12"/>
      <c r="C92" s="12"/>
      <c r="D92" s="36"/>
      <c r="E92" s="12"/>
      <c r="F92" s="12"/>
      <c r="G92" s="12"/>
      <c r="H92" s="12"/>
      <c r="I92" s="12"/>
      <c r="J92" s="12"/>
      <c r="K92" s="41"/>
      <c r="L92" s="21"/>
      <c r="M92" s="42"/>
    </row>
    <row r="93" spans="1:13" ht="15.95" customHeight="1">
      <c r="A93" s="10"/>
      <c r="B93" s="12"/>
      <c r="C93" s="12"/>
      <c r="D93" s="36"/>
      <c r="E93" s="12"/>
      <c r="F93" s="12"/>
      <c r="G93" s="12"/>
      <c r="H93" s="12"/>
      <c r="I93" s="12"/>
      <c r="J93" s="12"/>
      <c r="K93" s="41"/>
      <c r="L93" s="21"/>
      <c r="M93" s="42"/>
    </row>
    <row r="94" spans="1:13" ht="15.95" customHeight="1">
      <c r="A94" s="10"/>
      <c r="B94" s="12"/>
      <c r="C94" s="12"/>
      <c r="D94" s="36"/>
      <c r="E94" s="12"/>
      <c r="F94" s="12"/>
      <c r="G94" s="12"/>
      <c r="H94" s="12"/>
      <c r="I94" s="12"/>
      <c r="J94" s="12"/>
      <c r="K94" s="41"/>
      <c r="L94" s="21"/>
      <c r="M94" s="42"/>
    </row>
    <row r="95" spans="1:13" ht="15.95" customHeight="1">
      <c r="A95" s="10"/>
      <c r="B95" s="12"/>
      <c r="C95" s="12"/>
      <c r="D95" s="36"/>
      <c r="E95" s="12"/>
      <c r="F95" s="12"/>
      <c r="G95" s="12"/>
      <c r="H95" s="12"/>
      <c r="I95" s="12"/>
      <c r="J95" s="12"/>
      <c r="K95" s="41"/>
      <c r="L95" s="21"/>
      <c r="M95" s="42"/>
    </row>
    <row r="96" spans="1:13" ht="8.1" customHeight="1">
      <c r="A96" s="10"/>
      <c r="B96" s="12"/>
      <c r="C96" s="12"/>
      <c r="D96" s="36"/>
      <c r="E96" s="12"/>
      <c r="F96" s="12"/>
      <c r="G96" s="12"/>
      <c r="H96" s="12"/>
      <c r="I96" s="12"/>
      <c r="J96" s="12"/>
      <c r="K96" s="41"/>
      <c r="L96" s="21"/>
      <c r="M96" s="42"/>
    </row>
    <row r="97" spans="1:13" ht="15.95" customHeight="1">
      <c r="A97" s="10"/>
      <c r="B97" s="43"/>
      <c r="C97" s="12"/>
      <c r="D97" s="12"/>
      <c r="E97" s="72" t="s">
        <v>70</v>
      </c>
      <c r="F97" s="73"/>
      <c r="G97" s="74" t="str">
        <f>IF(G7="","",G7)</f>
        <v/>
      </c>
      <c r="H97" s="75"/>
      <c r="I97" s="76"/>
      <c r="J97" s="12"/>
      <c r="K97" s="12"/>
      <c r="L97" s="12"/>
      <c r="M97" s="13"/>
    </row>
    <row r="98" spans="1:13" ht="15.95" customHeight="1">
      <c r="A98" s="10"/>
      <c r="B98" s="43"/>
      <c r="C98" s="12"/>
      <c r="D98" s="12"/>
      <c r="E98" s="80" t="s">
        <v>71</v>
      </c>
      <c r="F98" s="81"/>
      <c r="G98" s="77"/>
      <c r="H98" s="78"/>
      <c r="I98" s="79"/>
      <c r="J98" s="12"/>
      <c r="K98" s="12"/>
      <c r="L98" s="12"/>
      <c r="M98" s="13"/>
    </row>
    <row r="99" spans="1:13" ht="8.1" customHeight="1">
      <c r="A99" s="10"/>
      <c r="B99" s="43"/>
      <c r="C99" s="12"/>
      <c r="D99" s="12"/>
      <c r="E99" s="14"/>
      <c r="F99" s="14"/>
      <c r="G99" s="14"/>
      <c r="H99" s="14"/>
      <c r="I99" s="14"/>
      <c r="J99" s="12"/>
      <c r="K99" s="12"/>
      <c r="L99" s="12"/>
      <c r="M99" s="13"/>
    </row>
    <row r="100" spans="1:13" ht="15.95" customHeight="1">
      <c r="A100" s="10"/>
      <c r="B100" s="43"/>
      <c r="C100" s="12"/>
      <c r="D100" s="12"/>
      <c r="E100" s="72" t="s">
        <v>113</v>
      </c>
      <c r="F100" s="73"/>
      <c r="G100" s="74" t="str">
        <f>IF(G10="","",G10)</f>
        <v/>
      </c>
      <c r="H100" s="75"/>
      <c r="I100" s="76"/>
      <c r="J100" s="12"/>
      <c r="K100" s="12"/>
      <c r="L100" s="12"/>
      <c r="M100" s="13"/>
    </row>
    <row r="101" spans="1:13" ht="15.95" customHeight="1">
      <c r="A101" s="10"/>
      <c r="B101" s="43"/>
      <c r="C101" s="12"/>
      <c r="D101" s="12"/>
      <c r="E101" s="80" t="s">
        <v>112</v>
      </c>
      <c r="F101" s="81"/>
      <c r="G101" s="77"/>
      <c r="H101" s="78"/>
      <c r="I101" s="79"/>
      <c r="J101" s="12"/>
      <c r="K101" s="12"/>
      <c r="L101" s="12"/>
      <c r="M101" s="13"/>
    </row>
    <row r="102" spans="1:13" ht="8.1" customHeight="1">
      <c r="A102" s="10"/>
      <c r="B102" s="43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3"/>
    </row>
    <row r="103" spans="1:13" ht="32.1" customHeight="1">
      <c r="A103" s="133" t="s">
        <v>106</v>
      </c>
      <c r="B103" s="133"/>
      <c r="C103" s="133"/>
      <c r="D103" s="133"/>
      <c r="E103" s="133"/>
      <c r="F103" s="133"/>
      <c r="G103" s="44" t="s">
        <v>114</v>
      </c>
      <c r="H103" s="133" t="s">
        <v>22</v>
      </c>
      <c r="I103" s="133"/>
      <c r="J103" s="133"/>
      <c r="K103" s="133"/>
      <c r="L103" s="133"/>
      <c r="M103" s="133"/>
    </row>
    <row r="104" spans="1:13" ht="15.95" customHeight="1">
      <c r="A104" s="19">
        <v>1</v>
      </c>
      <c r="B104" s="130" t="s">
        <v>5</v>
      </c>
      <c r="C104" s="130"/>
      <c r="D104" s="130"/>
      <c r="E104" s="130"/>
      <c r="F104" s="130"/>
      <c r="G104" s="8">
        <f>G24</f>
        <v>0</v>
      </c>
      <c r="H104" s="134" t="s">
        <v>6</v>
      </c>
      <c r="I104" s="134"/>
      <c r="J104" s="134"/>
      <c r="K104" s="134"/>
      <c r="L104" s="134"/>
      <c r="M104" s="20">
        <v>1</v>
      </c>
    </row>
    <row r="105" spans="1:13" ht="15.95" customHeight="1">
      <c r="A105" s="19">
        <v>2</v>
      </c>
      <c r="B105" s="130" t="s">
        <v>10</v>
      </c>
      <c r="C105" s="130"/>
      <c r="D105" s="130"/>
      <c r="E105" s="130"/>
      <c r="F105" s="130"/>
      <c r="G105" s="8">
        <f>G36</f>
        <v>0</v>
      </c>
      <c r="H105" s="144" t="s">
        <v>11</v>
      </c>
      <c r="I105" s="144"/>
      <c r="J105" s="144"/>
      <c r="K105" s="144"/>
      <c r="L105" s="144"/>
      <c r="M105" s="20">
        <v>2</v>
      </c>
    </row>
    <row r="106" spans="1:13" ht="32.1" customHeight="1">
      <c r="A106" s="19">
        <v>3</v>
      </c>
      <c r="B106" s="130" t="s">
        <v>16</v>
      </c>
      <c r="C106" s="130"/>
      <c r="D106" s="130"/>
      <c r="E106" s="130"/>
      <c r="F106" s="130"/>
      <c r="G106" s="8">
        <f>G43</f>
        <v>0</v>
      </c>
      <c r="H106" s="134" t="s">
        <v>23</v>
      </c>
      <c r="I106" s="134"/>
      <c r="J106" s="134"/>
      <c r="K106" s="134"/>
      <c r="L106" s="134"/>
      <c r="M106" s="20">
        <v>3</v>
      </c>
    </row>
    <row r="107" spans="1:13" ht="15.95" customHeight="1">
      <c r="A107" s="19">
        <v>4</v>
      </c>
      <c r="B107" s="130" t="s">
        <v>24</v>
      </c>
      <c r="C107" s="130"/>
      <c r="D107" s="130"/>
      <c r="E107" s="130"/>
      <c r="F107" s="130"/>
      <c r="G107" s="8">
        <f>G56</f>
        <v>0</v>
      </c>
      <c r="H107" s="176" t="s">
        <v>20</v>
      </c>
      <c r="I107" s="176"/>
      <c r="J107" s="176"/>
      <c r="K107" s="176"/>
      <c r="L107" s="176"/>
      <c r="M107" s="20">
        <v>4</v>
      </c>
    </row>
    <row r="108" spans="1:13" ht="32.1" customHeight="1">
      <c r="A108" s="19">
        <v>5</v>
      </c>
      <c r="B108" s="130" t="s">
        <v>25</v>
      </c>
      <c r="C108" s="130"/>
      <c r="D108" s="130"/>
      <c r="E108" s="130"/>
      <c r="F108" s="130"/>
      <c r="G108" s="8">
        <f>L74</f>
        <v>0</v>
      </c>
      <c r="H108" s="177" t="s">
        <v>91</v>
      </c>
      <c r="I108" s="178"/>
      <c r="J108" s="178"/>
      <c r="K108" s="178"/>
      <c r="L108" s="179"/>
      <c r="M108" s="20">
        <v>5</v>
      </c>
    </row>
    <row r="109" spans="1:13" ht="15.95" customHeight="1">
      <c r="A109" s="19">
        <v>6</v>
      </c>
      <c r="B109" s="130" t="s">
        <v>110</v>
      </c>
      <c r="C109" s="130"/>
      <c r="D109" s="130"/>
      <c r="E109" s="130"/>
      <c r="F109" s="130"/>
      <c r="G109" s="8">
        <f>L85</f>
        <v>0</v>
      </c>
      <c r="H109" s="160" t="s">
        <v>124</v>
      </c>
      <c r="I109" s="161"/>
      <c r="J109" s="161"/>
      <c r="K109" s="161"/>
      <c r="L109" s="162"/>
      <c r="M109" s="20">
        <v>6</v>
      </c>
    </row>
    <row r="110" spans="1:13" ht="15.95" customHeight="1">
      <c r="A110" s="85" t="s">
        <v>109</v>
      </c>
      <c r="B110" s="85"/>
      <c r="C110" s="85"/>
      <c r="D110" s="85"/>
      <c r="E110" s="85"/>
      <c r="F110" s="85"/>
      <c r="G110" s="7">
        <f>SUM(G104:G109)</f>
        <v>0</v>
      </c>
      <c r="H110" s="181" t="s">
        <v>26</v>
      </c>
      <c r="I110" s="181"/>
      <c r="J110" s="181"/>
      <c r="K110" s="181"/>
      <c r="L110" s="181"/>
      <c r="M110" s="181"/>
    </row>
    <row r="111" spans="1:13" ht="15.95" customHeight="1">
      <c r="A111" s="24"/>
      <c r="B111" s="25"/>
      <c r="C111" s="25"/>
      <c r="D111" s="25"/>
      <c r="E111" s="25"/>
      <c r="F111" s="25"/>
      <c r="G111" s="9"/>
      <c r="H111" s="25"/>
      <c r="I111" s="25"/>
      <c r="J111" s="25"/>
      <c r="K111" s="25"/>
      <c r="L111" s="25"/>
      <c r="M111" s="45"/>
    </row>
    <row r="112" spans="1:13" ht="15.95" customHeight="1">
      <c r="A112" s="24"/>
      <c r="B112" s="25"/>
      <c r="C112" s="25"/>
      <c r="D112" s="25"/>
      <c r="E112" s="25"/>
      <c r="F112" s="25"/>
      <c r="G112" s="9"/>
      <c r="H112" s="25"/>
      <c r="I112" s="25"/>
      <c r="J112" s="25"/>
      <c r="K112" s="25"/>
      <c r="L112" s="25"/>
      <c r="M112" s="45"/>
    </row>
    <row r="113" spans="1:13" ht="8.1" customHeight="1">
      <c r="A113" s="10"/>
      <c r="B113" s="46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3"/>
    </row>
    <row r="114" spans="1:13" ht="15.95" customHeight="1">
      <c r="A114" s="140" t="s">
        <v>105</v>
      </c>
      <c r="B114" s="140"/>
      <c r="C114" s="140"/>
      <c r="D114" s="140"/>
      <c r="E114" s="140"/>
      <c r="F114" s="140"/>
      <c r="G114" s="47"/>
      <c r="H114" s="47"/>
      <c r="I114" s="47"/>
      <c r="J114" s="47"/>
      <c r="K114" s="47"/>
      <c r="L114" s="47"/>
      <c r="M114" s="48" t="s">
        <v>111</v>
      </c>
    </row>
    <row r="115" spans="1:13" ht="21.75" customHeight="1">
      <c r="A115" s="140"/>
      <c r="B115" s="140"/>
      <c r="C115" s="140"/>
      <c r="D115" s="140"/>
      <c r="E115" s="140"/>
      <c r="F115" s="140"/>
      <c r="G115" s="49"/>
      <c r="H115" s="49"/>
      <c r="I115" s="49"/>
      <c r="J115" s="49"/>
      <c r="K115" s="49"/>
      <c r="L115" s="49"/>
      <c r="M115" s="50"/>
    </row>
    <row r="116" spans="1:13" ht="8.1" customHeight="1">
      <c r="A116" s="10"/>
      <c r="B116" s="12"/>
      <c r="C116" s="51"/>
      <c r="D116" s="12"/>
      <c r="E116" s="12"/>
      <c r="F116" s="12"/>
      <c r="G116" s="12"/>
      <c r="H116" s="12"/>
      <c r="I116" s="12"/>
      <c r="J116" s="12"/>
      <c r="K116" s="12"/>
      <c r="L116" s="12"/>
      <c r="M116" s="13"/>
    </row>
    <row r="117" spans="1:13">
      <c r="A117" s="1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3"/>
    </row>
    <row r="118" spans="1:13">
      <c r="A118" s="10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3"/>
    </row>
    <row r="119" spans="1:13">
      <c r="A119" s="10"/>
      <c r="B119" s="12"/>
      <c r="C119" s="52"/>
      <c r="D119" s="12"/>
      <c r="E119" s="12"/>
      <c r="F119" s="12"/>
      <c r="G119" s="12"/>
      <c r="H119" s="12"/>
      <c r="I119" s="12"/>
      <c r="J119" s="12"/>
      <c r="K119" s="12"/>
      <c r="L119" s="12"/>
      <c r="M119" s="13"/>
    </row>
    <row r="120" spans="1:13" ht="8.4499999999999993" customHeight="1">
      <c r="A120" s="10"/>
      <c r="B120" s="12"/>
      <c r="C120" s="53"/>
      <c r="D120" s="12"/>
      <c r="E120" s="12"/>
      <c r="F120" s="12"/>
      <c r="G120" s="12"/>
      <c r="H120" s="12"/>
      <c r="I120" s="12"/>
      <c r="J120" s="12"/>
      <c r="K120" s="12"/>
      <c r="L120" s="12"/>
      <c r="M120" s="13"/>
    </row>
    <row r="121" spans="1:13" ht="15.75" customHeight="1">
      <c r="A121" s="10"/>
      <c r="B121" s="12"/>
      <c r="C121" s="53"/>
      <c r="D121" s="12"/>
      <c r="E121" s="12"/>
      <c r="F121" s="12"/>
      <c r="G121" s="12"/>
      <c r="H121" s="12"/>
      <c r="I121" s="12"/>
      <c r="J121" s="12"/>
      <c r="K121" s="12"/>
      <c r="L121" s="12"/>
      <c r="M121" s="13"/>
    </row>
    <row r="122" spans="1:13" ht="15.75" customHeight="1">
      <c r="A122" s="10"/>
      <c r="B122" s="12"/>
      <c r="C122" s="53"/>
      <c r="D122" s="12"/>
      <c r="E122" s="12"/>
      <c r="F122" s="12"/>
      <c r="G122" s="12"/>
      <c r="H122" s="12"/>
      <c r="I122" s="12"/>
      <c r="J122" s="12"/>
      <c r="K122" s="12"/>
      <c r="L122" s="12"/>
      <c r="M122" s="13"/>
    </row>
    <row r="123" spans="1:13" ht="8.1" customHeight="1">
      <c r="A123" s="10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3"/>
    </row>
    <row r="124" spans="1:13" ht="15.95" customHeight="1">
      <c r="A124" s="10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3"/>
    </row>
    <row r="125" spans="1:13" ht="8.1" customHeight="1">
      <c r="A125" s="10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3"/>
    </row>
    <row r="126" spans="1:13" ht="15.95" customHeight="1">
      <c r="A126" s="10"/>
      <c r="B126" s="12"/>
      <c r="C126" s="108" t="s">
        <v>88</v>
      </c>
      <c r="D126" s="109"/>
      <c r="E126" s="108" t="s">
        <v>89</v>
      </c>
      <c r="F126" s="109"/>
      <c r="G126" s="108" t="s">
        <v>92</v>
      </c>
      <c r="H126" s="109"/>
      <c r="I126" s="108" t="s">
        <v>125</v>
      </c>
      <c r="J126" s="109"/>
      <c r="K126" s="12"/>
      <c r="L126" s="12"/>
      <c r="M126" s="13"/>
    </row>
    <row r="127" spans="1:13" ht="15.95" customHeight="1">
      <c r="A127" s="10"/>
      <c r="B127" s="12"/>
      <c r="C127" s="110"/>
      <c r="D127" s="111"/>
      <c r="E127" s="110"/>
      <c r="F127" s="111"/>
      <c r="G127" s="110"/>
      <c r="H127" s="111"/>
      <c r="I127" s="110"/>
      <c r="J127" s="111"/>
      <c r="K127" s="12"/>
      <c r="L127" s="12"/>
      <c r="M127" s="13"/>
    </row>
    <row r="128" spans="1:13" ht="15.95" customHeight="1">
      <c r="A128" s="10"/>
      <c r="B128" s="12"/>
      <c r="C128" s="95"/>
      <c r="D128" s="96"/>
      <c r="E128" s="95"/>
      <c r="F128" s="96"/>
      <c r="G128" s="95"/>
      <c r="H128" s="96"/>
      <c r="I128" s="95"/>
      <c r="J128" s="96"/>
      <c r="K128" s="12"/>
      <c r="L128" s="12"/>
      <c r="M128" s="13"/>
    </row>
    <row r="129" spans="1:13" ht="15.95" customHeight="1">
      <c r="A129" s="10"/>
      <c r="B129" s="12"/>
      <c r="C129" s="97"/>
      <c r="D129" s="98"/>
      <c r="E129" s="97"/>
      <c r="F129" s="98"/>
      <c r="G129" s="97"/>
      <c r="H129" s="98"/>
      <c r="I129" s="97"/>
      <c r="J129" s="98"/>
      <c r="K129" s="12"/>
      <c r="L129" s="12"/>
      <c r="M129" s="13"/>
    </row>
    <row r="130" spans="1:13" ht="8.4499999999999993" customHeight="1">
      <c r="A130" s="10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3"/>
    </row>
    <row r="131" spans="1:13" ht="15.95" customHeight="1">
      <c r="A131" s="10"/>
      <c r="B131" s="12"/>
      <c r="C131" s="174" t="s">
        <v>90</v>
      </c>
      <c r="D131" s="175"/>
      <c r="E131" s="86">
        <f>IF(SUM(C128:J129)=0,0,G110/(C128+E128*0.75+G128*0.5+I128*0.25))</f>
        <v>0</v>
      </c>
      <c r="F131" s="87"/>
      <c r="G131" s="88"/>
      <c r="H131" s="12"/>
      <c r="I131" s="12"/>
      <c r="J131" s="12"/>
      <c r="K131" s="12"/>
      <c r="L131" s="12"/>
      <c r="M131" s="13"/>
    </row>
    <row r="132" spans="1:13" ht="15.95" customHeight="1">
      <c r="A132" s="10"/>
      <c r="B132" s="54"/>
      <c r="C132" s="174"/>
      <c r="D132" s="175"/>
      <c r="E132" s="89"/>
      <c r="F132" s="90"/>
      <c r="G132" s="91"/>
      <c r="H132" s="12"/>
      <c r="I132" s="12"/>
      <c r="J132" s="12"/>
      <c r="K132" s="12"/>
      <c r="L132" s="12"/>
      <c r="M132" s="13"/>
    </row>
    <row r="133" spans="1:13" ht="15.95" customHeight="1">
      <c r="A133" s="10"/>
      <c r="B133" s="55"/>
      <c r="C133" s="174"/>
      <c r="D133" s="175"/>
      <c r="E133" s="92"/>
      <c r="F133" s="93"/>
      <c r="G133" s="94"/>
      <c r="H133" s="12"/>
      <c r="I133" s="12"/>
      <c r="J133" s="12"/>
      <c r="K133" s="12"/>
      <c r="L133" s="12"/>
      <c r="M133" s="13"/>
    </row>
    <row r="134" spans="1:13" ht="15.95" customHeight="1">
      <c r="A134" s="10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3"/>
    </row>
    <row r="135" spans="1:13" ht="15.95" customHeight="1">
      <c r="A135" s="10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3"/>
    </row>
    <row r="136" spans="1:13" ht="15.95" customHeight="1">
      <c r="A136" s="10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3"/>
    </row>
    <row r="137" spans="1:13" ht="15.95" customHeight="1">
      <c r="A137" s="10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3"/>
    </row>
    <row r="138" spans="1:13" ht="15.95" customHeight="1">
      <c r="A138" s="10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3"/>
    </row>
    <row r="139" spans="1:13" ht="15.95" customHeight="1">
      <c r="A139" s="10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3"/>
    </row>
    <row r="140" spans="1:13" ht="15.95" customHeight="1">
      <c r="A140" s="10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3"/>
    </row>
    <row r="141" spans="1:13" ht="15.95" customHeight="1">
      <c r="A141" s="10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3"/>
    </row>
    <row r="142" spans="1:13" ht="15.95" customHeight="1">
      <c r="A142" s="10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3"/>
    </row>
    <row r="143" spans="1:13" ht="15.95" customHeight="1">
      <c r="A143" s="10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3"/>
    </row>
    <row r="144" spans="1:13" ht="15.95" customHeight="1">
      <c r="A144" s="10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3"/>
    </row>
    <row r="145" spans="1:13" ht="15.95" customHeight="1">
      <c r="A145" s="10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3"/>
    </row>
    <row r="146" spans="1:13" ht="15.95" customHeight="1">
      <c r="A146" s="10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3"/>
    </row>
    <row r="147" spans="1:13" ht="15.95" customHeight="1">
      <c r="A147" s="10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3"/>
    </row>
    <row r="148" spans="1:13" ht="15.95" customHeight="1">
      <c r="A148" s="10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3"/>
    </row>
    <row r="149" spans="1:13" ht="8.1" customHeight="1">
      <c r="A149" s="10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3"/>
    </row>
    <row r="150" spans="1:13" ht="15.95" customHeight="1">
      <c r="A150" s="10"/>
      <c r="B150" s="12"/>
      <c r="C150" s="12"/>
      <c r="D150" s="12"/>
      <c r="E150" s="72" t="s">
        <v>70</v>
      </c>
      <c r="F150" s="73"/>
      <c r="G150" s="74" t="str">
        <f>IF(G7="","",G7)</f>
        <v/>
      </c>
      <c r="H150" s="75"/>
      <c r="I150" s="76"/>
      <c r="J150" s="12"/>
      <c r="K150" s="12"/>
      <c r="L150" s="12"/>
      <c r="M150" s="13"/>
    </row>
    <row r="151" spans="1:13" ht="15.95" customHeight="1">
      <c r="A151" s="10"/>
      <c r="B151" s="12"/>
      <c r="C151" s="12"/>
      <c r="D151" s="12"/>
      <c r="E151" s="80" t="s">
        <v>71</v>
      </c>
      <c r="F151" s="81"/>
      <c r="G151" s="77"/>
      <c r="H151" s="78"/>
      <c r="I151" s="79"/>
      <c r="J151" s="12"/>
      <c r="K151" s="12"/>
      <c r="L151" s="12"/>
      <c r="M151" s="13"/>
    </row>
    <row r="152" spans="1:13" ht="8.1" customHeight="1">
      <c r="A152" s="10"/>
      <c r="B152" s="12"/>
      <c r="C152" s="12"/>
      <c r="D152" s="12"/>
      <c r="E152" s="14"/>
      <c r="F152" s="14"/>
      <c r="G152" s="14"/>
      <c r="H152" s="14"/>
      <c r="I152" s="14"/>
      <c r="J152" s="12"/>
      <c r="K152" s="12"/>
      <c r="L152" s="12"/>
      <c r="M152" s="13"/>
    </row>
    <row r="153" spans="1:13" ht="15.95" customHeight="1">
      <c r="A153" s="10"/>
      <c r="B153" s="12"/>
      <c r="C153" s="12"/>
      <c r="D153" s="12"/>
      <c r="E153" s="72" t="s">
        <v>113</v>
      </c>
      <c r="F153" s="73"/>
      <c r="G153" s="74" t="str">
        <f>IF(G10="","",G10)</f>
        <v/>
      </c>
      <c r="H153" s="75"/>
      <c r="I153" s="76"/>
      <c r="J153" s="12"/>
      <c r="K153" s="12"/>
      <c r="L153" s="12"/>
      <c r="M153" s="13"/>
    </row>
    <row r="154" spans="1:13" ht="15.95" customHeight="1">
      <c r="A154" s="10"/>
      <c r="B154" s="12"/>
      <c r="C154" s="12"/>
      <c r="D154" s="12"/>
      <c r="E154" s="80" t="s">
        <v>112</v>
      </c>
      <c r="F154" s="81"/>
      <c r="G154" s="77"/>
      <c r="H154" s="78"/>
      <c r="I154" s="79"/>
      <c r="J154" s="12"/>
      <c r="K154" s="12"/>
      <c r="L154" s="12"/>
      <c r="M154" s="13"/>
    </row>
    <row r="155" spans="1:13" ht="8.1" customHeight="1">
      <c r="A155" s="10"/>
      <c r="B155" s="12"/>
      <c r="C155" s="12"/>
      <c r="D155" s="56"/>
      <c r="E155" s="56"/>
      <c r="F155" s="56"/>
      <c r="G155" s="56"/>
      <c r="H155" s="56"/>
      <c r="I155" s="56"/>
      <c r="J155" s="12"/>
      <c r="K155" s="12"/>
      <c r="L155" s="12"/>
      <c r="M155" s="13"/>
    </row>
    <row r="156" spans="1:13" ht="32.1" customHeight="1">
      <c r="A156" s="10"/>
      <c r="B156" s="57" t="s">
        <v>80</v>
      </c>
      <c r="C156" s="31"/>
      <c r="D156" s="31"/>
      <c r="E156" s="31"/>
      <c r="F156" s="31"/>
      <c r="G156" s="12"/>
      <c r="H156" s="12"/>
      <c r="I156" s="12"/>
      <c r="J156" s="12"/>
      <c r="K156" s="12"/>
      <c r="L156" s="58" t="s">
        <v>97</v>
      </c>
      <c r="M156" s="59"/>
    </row>
    <row r="157" spans="1:13" ht="15.95" customHeight="1">
      <c r="A157" s="10"/>
      <c r="B157" s="70" t="s">
        <v>126</v>
      </c>
      <c r="C157" s="70"/>
      <c r="D157" s="70"/>
      <c r="E157" s="70"/>
      <c r="F157" s="70"/>
      <c r="G157" s="70"/>
      <c r="H157" s="71" t="s">
        <v>127</v>
      </c>
      <c r="I157" s="71"/>
      <c r="J157" s="71"/>
      <c r="K157" s="71"/>
      <c r="L157" s="71"/>
      <c r="M157" s="59"/>
    </row>
    <row r="158" spans="1:13" ht="32.1" customHeight="1">
      <c r="A158" s="10"/>
      <c r="B158" s="70"/>
      <c r="C158" s="70"/>
      <c r="D158" s="70"/>
      <c r="E158" s="70"/>
      <c r="F158" s="70"/>
      <c r="G158" s="70"/>
      <c r="H158" s="71"/>
      <c r="I158" s="71"/>
      <c r="J158" s="71"/>
      <c r="K158" s="71"/>
      <c r="L158" s="71"/>
      <c r="M158" s="59"/>
    </row>
    <row r="159" spans="1:13" ht="8.1" customHeight="1">
      <c r="A159" s="10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3"/>
    </row>
    <row r="160" spans="1:13" ht="15.95" customHeight="1">
      <c r="A160" s="10"/>
      <c r="B160" s="169" t="s">
        <v>98</v>
      </c>
      <c r="C160" s="169"/>
      <c r="D160" s="169"/>
      <c r="E160" s="169"/>
      <c r="F160" s="169"/>
      <c r="G160" s="169" t="s">
        <v>99</v>
      </c>
      <c r="H160" s="169"/>
      <c r="I160" s="169"/>
      <c r="J160" s="169"/>
      <c r="K160" s="169"/>
      <c r="L160" s="169"/>
      <c r="M160" s="13"/>
    </row>
    <row r="161" spans="1:13" ht="32.1" customHeight="1">
      <c r="A161" s="10"/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3"/>
    </row>
    <row r="162" spans="1:13" ht="32.1" customHeight="1">
      <c r="A162" s="10"/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3"/>
    </row>
    <row r="163" spans="1:13" ht="32.1" customHeight="1">
      <c r="A163" s="10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3"/>
    </row>
    <row r="164" spans="1:13" ht="32.1" customHeight="1">
      <c r="A164" s="10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3"/>
    </row>
    <row r="165" spans="1:13" ht="32.1" customHeight="1">
      <c r="A165" s="10"/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3"/>
    </row>
    <row r="166" spans="1:13" ht="8.1" customHeight="1">
      <c r="A166" s="10"/>
      <c r="B166" s="11"/>
      <c r="C166" s="11"/>
      <c r="D166" s="11"/>
      <c r="E166" s="11"/>
      <c r="F166" s="11"/>
      <c r="G166" s="9"/>
      <c r="H166" s="9"/>
      <c r="I166" s="9"/>
      <c r="J166" s="9"/>
      <c r="K166" s="9"/>
      <c r="L166" s="9"/>
      <c r="M166" s="13"/>
    </row>
    <row r="167" spans="1:13" ht="15.95" customHeight="1">
      <c r="A167" s="10"/>
      <c r="B167" s="60" t="s">
        <v>81</v>
      </c>
      <c r="C167" s="61"/>
      <c r="D167" s="61"/>
      <c r="E167" s="61"/>
      <c r="F167" s="61"/>
      <c r="G167" s="61"/>
      <c r="H167" s="61"/>
      <c r="I167" s="61"/>
      <c r="J167" s="61"/>
      <c r="K167" s="61"/>
      <c r="L167" s="60" t="s">
        <v>95</v>
      </c>
      <c r="M167" s="13"/>
    </row>
    <row r="168" spans="1:13" ht="8.1" customHeight="1">
      <c r="A168" s="10"/>
      <c r="B168" s="60"/>
      <c r="C168" s="61"/>
      <c r="D168" s="61"/>
      <c r="E168" s="61"/>
      <c r="F168" s="61"/>
      <c r="G168" s="61"/>
      <c r="H168" s="61"/>
      <c r="I168" s="61"/>
      <c r="J168" s="61"/>
      <c r="K168" s="61"/>
      <c r="L168" s="60"/>
      <c r="M168" s="13"/>
    </row>
    <row r="169" spans="1:13" ht="15.95" customHeight="1">
      <c r="A169" s="10"/>
      <c r="B169" s="182"/>
      <c r="C169" s="183"/>
      <c r="D169" s="183"/>
      <c r="E169" s="183"/>
      <c r="F169" s="183"/>
      <c r="G169" s="183"/>
      <c r="H169" s="183"/>
      <c r="I169" s="183"/>
      <c r="J169" s="183"/>
      <c r="K169" s="183"/>
      <c r="L169" s="184"/>
      <c r="M169" s="13"/>
    </row>
    <row r="170" spans="1:13" ht="15.95" customHeight="1">
      <c r="A170" s="10"/>
      <c r="B170" s="185"/>
      <c r="C170" s="186"/>
      <c r="D170" s="186"/>
      <c r="E170" s="186"/>
      <c r="F170" s="186"/>
      <c r="G170" s="186"/>
      <c r="H170" s="186"/>
      <c r="I170" s="186"/>
      <c r="J170" s="186"/>
      <c r="K170" s="186"/>
      <c r="L170" s="187"/>
      <c r="M170" s="13"/>
    </row>
    <row r="171" spans="1:13" ht="15.95" customHeight="1">
      <c r="A171" s="10"/>
      <c r="B171" s="185"/>
      <c r="C171" s="186"/>
      <c r="D171" s="186"/>
      <c r="E171" s="186"/>
      <c r="F171" s="186"/>
      <c r="G171" s="186"/>
      <c r="H171" s="186"/>
      <c r="I171" s="186"/>
      <c r="J171" s="186"/>
      <c r="K171" s="186"/>
      <c r="L171" s="187"/>
      <c r="M171" s="13"/>
    </row>
    <row r="172" spans="1:13" ht="15.95" customHeight="1">
      <c r="A172" s="10"/>
      <c r="B172" s="185"/>
      <c r="C172" s="186"/>
      <c r="D172" s="186"/>
      <c r="E172" s="186"/>
      <c r="F172" s="186"/>
      <c r="G172" s="186"/>
      <c r="H172" s="186"/>
      <c r="I172" s="186"/>
      <c r="J172" s="186"/>
      <c r="K172" s="186"/>
      <c r="L172" s="187"/>
      <c r="M172" s="13"/>
    </row>
    <row r="173" spans="1:13" ht="15.95" customHeight="1">
      <c r="A173" s="10"/>
      <c r="B173" s="185"/>
      <c r="C173" s="186"/>
      <c r="D173" s="186"/>
      <c r="E173" s="186"/>
      <c r="F173" s="186"/>
      <c r="G173" s="186"/>
      <c r="H173" s="186"/>
      <c r="I173" s="186"/>
      <c r="J173" s="186"/>
      <c r="K173" s="186"/>
      <c r="L173" s="187"/>
      <c r="M173" s="13"/>
    </row>
    <row r="174" spans="1:13" ht="15.95" customHeight="1">
      <c r="A174" s="10"/>
      <c r="B174" s="185"/>
      <c r="C174" s="186"/>
      <c r="D174" s="186"/>
      <c r="E174" s="186"/>
      <c r="F174" s="186"/>
      <c r="G174" s="186"/>
      <c r="H174" s="186"/>
      <c r="I174" s="186"/>
      <c r="J174" s="186"/>
      <c r="K174" s="186"/>
      <c r="L174" s="187"/>
      <c r="M174" s="13"/>
    </row>
    <row r="175" spans="1:13" ht="15.95" customHeight="1">
      <c r="A175" s="10"/>
      <c r="B175" s="185"/>
      <c r="C175" s="186"/>
      <c r="D175" s="186"/>
      <c r="E175" s="186"/>
      <c r="F175" s="186"/>
      <c r="G175" s="186"/>
      <c r="H175" s="186"/>
      <c r="I175" s="186"/>
      <c r="J175" s="186"/>
      <c r="K175" s="186"/>
      <c r="L175" s="187"/>
      <c r="M175" s="13"/>
    </row>
    <row r="176" spans="1:13" ht="15.95" customHeight="1">
      <c r="A176" s="10"/>
      <c r="B176" s="185"/>
      <c r="C176" s="186"/>
      <c r="D176" s="186"/>
      <c r="E176" s="186"/>
      <c r="F176" s="186"/>
      <c r="G176" s="186"/>
      <c r="H176" s="186"/>
      <c r="I176" s="186"/>
      <c r="J176" s="186"/>
      <c r="K176" s="186"/>
      <c r="L176" s="187"/>
      <c r="M176" s="13"/>
    </row>
    <row r="177" spans="1:13" ht="15.95" customHeight="1">
      <c r="A177" s="10"/>
      <c r="B177" s="185"/>
      <c r="C177" s="186"/>
      <c r="D177" s="186"/>
      <c r="E177" s="186"/>
      <c r="F177" s="186"/>
      <c r="G177" s="186"/>
      <c r="H177" s="186"/>
      <c r="I177" s="186"/>
      <c r="J177" s="186"/>
      <c r="K177" s="186"/>
      <c r="L177" s="187"/>
      <c r="M177" s="13"/>
    </row>
    <row r="178" spans="1:13" ht="15.95" customHeight="1">
      <c r="A178" s="10"/>
      <c r="B178" s="185"/>
      <c r="C178" s="186"/>
      <c r="D178" s="186"/>
      <c r="E178" s="186"/>
      <c r="F178" s="186"/>
      <c r="G178" s="186"/>
      <c r="H178" s="186"/>
      <c r="I178" s="186"/>
      <c r="J178" s="186"/>
      <c r="K178" s="186"/>
      <c r="L178" s="187"/>
      <c r="M178" s="13"/>
    </row>
    <row r="179" spans="1:13" ht="15.95" customHeight="1">
      <c r="A179" s="10"/>
      <c r="B179" s="185"/>
      <c r="C179" s="186"/>
      <c r="D179" s="186"/>
      <c r="E179" s="186"/>
      <c r="F179" s="186"/>
      <c r="G179" s="186"/>
      <c r="H179" s="186"/>
      <c r="I179" s="186"/>
      <c r="J179" s="186"/>
      <c r="K179" s="186"/>
      <c r="L179" s="187"/>
      <c r="M179" s="13"/>
    </row>
    <row r="180" spans="1:13" ht="15.95" customHeight="1">
      <c r="A180" s="10"/>
      <c r="B180" s="185"/>
      <c r="C180" s="186"/>
      <c r="D180" s="186"/>
      <c r="E180" s="186"/>
      <c r="F180" s="186"/>
      <c r="G180" s="186"/>
      <c r="H180" s="186"/>
      <c r="I180" s="186"/>
      <c r="J180" s="186"/>
      <c r="K180" s="186"/>
      <c r="L180" s="187"/>
      <c r="M180" s="13"/>
    </row>
    <row r="181" spans="1:13" ht="15.95" customHeight="1">
      <c r="A181" s="10"/>
      <c r="B181" s="185"/>
      <c r="C181" s="186"/>
      <c r="D181" s="186"/>
      <c r="E181" s="186"/>
      <c r="F181" s="186"/>
      <c r="G181" s="186"/>
      <c r="H181" s="186"/>
      <c r="I181" s="186"/>
      <c r="J181" s="186"/>
      <c r="K181" s="186"/>
      <c r="L181" s="187"/>
      <c r="M181" s="13"/>
    </row>
    <row r="182" spans="1:13" ht="15.95" customHeight="1">
      <c r="A182" s="10"/>
      <c r="B182" s="188"/>
      <c r="C182" s="189"/>
      <c r="D182" s="189"/>
      <c r="E182" s="189"/>
      <c r="F182" s="189"/>
      <c r="G182" s="189"/>
      <c r="H182" s="189"/>
      <c r="I182" s="189"/>
      <c r="J182" s="189"/>
      <c r="K182" s="189"/>
      <c r="L182" s="190"/>
      <c r="M182" s="13"/>
    </row>
    <row r="183" spans="1:13" ht="8.1" customHeight="1">
      <c r="A183" s="10"/>
      <c r="B183" s="39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13"/>
    </row>
    <row r="184" spans="1:13" ht="15.95" customHeight="1">
      <c r="A184" s="10"/>
      <c r="B184" s="70" t="s">
        <v>108</v>
      </c>
      <c r="C184" s="70"/>
      <c r="D184" s="70"/>
      <c r="E184" s="70"/>
      <c r="F184" s="70"/>
      <c r="G184" s="70"/>
      <c r="H184" s="71" t="s">
        <v>96</v>
      </c>
      <c r="I184" s="71"/>
      <c r="J184" s="71"/>
      <c r="K184" s="71"/>
      <c r="L184" s="71"/>
      <c r="M184" s="13"/>
    </row>
    <row r="185" spans="1:13" ht="15.95" customHeight="1">
      <c r="A185" s="10"/>
      <c r="B185" s="70"/>
      <c r="C185" s="70"/>
      <c r="D185" s="70"/>
      <c r="E185" s="70"/>
      <c r="F185" s="70"/>
      <c r="G185" s="70"/>
      <c r="H185" s="71"/>
      <c r="I185" s="71"/>
      <c r="J185" s="71"/>
      <c r="K185" s="71"/>
      <c r="L185" s="71"/>
      <c r="M185" s="13"/>
    </row>
    <row r="186" spans="1:13" ht="8.1" customHeight="1">
      <c r="A186" s="10"/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13"/>
    </row>
    <row r="187" spans="1:13" ht="15.95" customHeight="1">
      <c r="A187" s="10"/>
      <c r="B187" s="182"/>
      <c r="C187" s="183"/>
      <c r="D187" s="183"/>
      <c r="E187" s="183"/>
      <c r="F187" s="183"/>
      <c r="G187" s="183"/>
      <c r="H187" s="183"/>
      <c r="I187" s="183"/>
      <c r="J187" s="183"/>
      <c r="K187" s="183"/>
      <c r="L187" s="184"/>
      <c r="M187" s="13"/>
    </row>
    <row r="188" spans="1:13" ht="15.95" customHeight="1">
      <c r="A188" s="10"/>
      <c r="B188" s="185"/>
      <c r="C188" s="186"/>
      <c r="D188" s="186"/>
      <c r="E188" s="186"/>
      <c r="F188" s="186"/>
      <c r="G188" s="186"/>
      <c r="H188" s="186"/>
      <c r="I188" s="186"/>
      <c r="J188" s="186"/>
      <c r="K188" s="186"/>
      <c r="L188" s="187"/>
      <c r="M188" s="13"/>
    </row>
    <row r="189" spans="1:13" ht="15.95" customHeight="1">
      <c r="A189" s="10"/>
      <c r="B189" s="185"/>
      <c r="C189" s="186"/>
      <c r="D189" s="186"/>
      <c r="E189" s="186"/>
      <c r="F189" s="186"/>
      <c r="G189" s="186"/>
      <c r="H189" s="186"/>
      <c r="I189" s="186"/>
      <c r="J189" s="186"/>
      <c r="K189" s="186"/>
      <c r="L189" s="187"/>
      <c r="M189" s="13"/>
    </row>
    <row r="190" spans="1:13" ht="15.95" customHeight="1">
      <c r="A190" s="10"/>
      <c r="B190" s="185"/>
      <c r="C190" s="186"/>
      <c r="D190" s="186"/>
      <c r="E190" s="186"/>
      <c r="F190" s="186"/>
      <c r="G190" s="186"/>
      <c r="H190" s="186"/>
      <c r="I190" s="186"/>
      <c r="J190" s="186"/>
      <c r="K190" s="186"/>
      <c r="L190" s="187"/>
      <c r="M190" s="13"/>
    </row>
    <row r="191" spans="1:13" ht="15.95" customHeight="1">
      <c r="A191" s="10"/>
      <c r="B191" s="185"/>
      <c r="C191" s="186"/>
      <c r="D191" s="186"/>
      <c r="E191" s="186"/>
      <c r="F191" s="186"/>
      <c r="G191" s="186"/>
      <c r="H191" s="186"/>
      <c r="I191" s="186"/>
      <c r="J191" s="186"/>
      <c r="K191" s="186"/>
      <c r="L191" s="187"/>
      <c r="M191" s="13"/>
    </row>
    <row r="192" spans="1:13" ht="15.95" customHeight="1">
      <c r="A192" s="10"/>
      <c r="B192" s="185"/>
      <c r="C192" s="186"/>
      <c r="D192" s="186"/>
      <c r="E192" s="186"/>
      <c r="F192" s="186"/>
      <c r="G192" s="186"/>
      <c r="H192" s="186"/>
      <c r="I192" s="186"/>
      <c r="J192" s="186"/>
      <c r="K192" s="186"/>
      <c r="L192" s="187"/>
      <c r="M192" s="13"/>
    </row>
    <row r="193" spans="1:13" ht="15.95" customHeight="1">
      <c r="A193" s="64"/>
      <c r="B193" s="188"/>
      <c r="C193" s="189"/>
      <c r="D193" s="189"/>
      <c r="E193" s="189"/>
      <c r="F193" s="189"/>
      <c r="G193" s="189"/>
      <c r="H193" s="189"/>
      <c r="I193" s="189"/>
      <c r="J193" s="189"/>
      <c r="K193" s="189"/>
      <c r="L193" s="190"/>
      <c r="M193" s="65"/>
    </row>
    <row r="194" spans="1:13" ht="15.75">
      <c r="A194" s="66"/>
      <c r="B194" s="67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6"/>
    </row>
    <row r="195" spans="1:13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</row>
    <row r="196" spans="1:13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</row>
    <row r="197" spans="1:13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</row>
    <row r="198" spans="1:13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</row>
    <row r="199" spans="1:13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</row>
    <row r="200" spans="1:13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</row>
    <row r="201" spans="1:13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</row>
    <row r="202" spans="1:13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</row>
    <row r="203" spans="1:13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</row>
    <row r="204" spans="1:13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</row>
    <row r="205" spans="1:13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</row>
    <row r="206" spans="1:13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</row>
  </sheetData>
  <sheetProtection sheet="1" objects="1" scenarios="1" formatCells="0" formatColumns="0" formatRows="0" insertRows="0"/>
  <mergeCells count="167">
    <mergeCell ref="A1:M1"/>
    <mergeCell ref="A2:M2"/>
    <mergeCell ref="A4:M4"/>
    <mergeCell ref="A5:M5"/>
    <mergeCell ref="E10:F10"/>
    <mergeCell ref="E11:F11"/>
    <mergeCell ref="G10:I11"/>
    <mergeCell ref="M38:M39"/>
    <mergeCell ref="H38:L38"/>
    <mergeCell ref="H39:L39"/>
    <mergeCell ref="K14:M14"/>
    <mergeCell ref="G18:G19"/>
    <mergeCell ref="H20:L20"/>
    <mergeCell ref="B18:F18"/>
    <mergeCell ref="B19:F19"/>
    <mergeCell ref="B23:F23"/>
    <mergeCell ref="B20:F20"/>
    <mergeCell ref="B21:F21"/>
    <mergeCell ref="B22:F22"/>
    <mergeCell ref="H21:L21"/>
    <mergeCell ref="H22:L22"/>
    <mergeCell ref="E7:F7"/>
    <mergeCell ref="E8:F8"/>
    <mergeCell ref="B26:F26"/>
    <mergeCell ref="B169:L182"/>
    <mergeCell ref="B187:L193"/>
    <mergeCell ref="B162:F162"/>
    <mergeCell ref="B164:F164"/>
    <mergeCell ref="G162:L162"/>
    <mergeCell ref="G164:L164"/>
    <mergeCell ref="B184:G185"/>
    <mergeCell ref="B163:F163"/>
    <mergeCell ref="G163:L163"/>
    <mergeCell ref="H184:L185"/>
    <mergeCell ref="B160:F160"/>
    <mergeCell ref="G160:L160"/>
    <mergeCell ref="B161:F161"/>
    <mergeCell ref="B165:F165"/>
    <mergeCell ref="G161:L161"/>
    <mergeCell ref="G165:L165"/>
    <mergeCell ref="H33:L33"/>
    <mergeCell ref="H34:L34"/>
    <mergeCell ref="B32:F32"/>
    <mergeCell ref="H58:M59"/>
    <mergeCell ref="A58:F59"/>
    <mergeCell ref="C131:D133"/>
    <mergeCell ref="B107:F107"/>
    <mergeCell ref="B108:F108"/>
    <mergeCell ref="H103:M103"/>
    <mergeCell ref="H104:L104"/>
    <mergeCell ref="H105:L105"/>
    <mergeCell ref="H106:L106"/>
    <mergeCell ref="H107:L107"/>
    <mergeCell ref="H108:L108"/>
    <mergeCell ref="B117:L117"/>
    <mergeCell ref="B109:F109"/>
    <mergeCell ref="H109:L109"/>
    <mergeCell ref="H110:M110"/>
    <mergeCell ref="A14:C14"/>
    <mergeCell ref="A15:C15"/>
    <mergeCell ref="A16:C16"/>
    <mergeCell ref="B28:F28"/>
    <mergeCell ref="H24:M24"/>
    <mergeCell ref="B29:F29"/>
    <mergeCell ref="B30:F30"/>
    <mergeCell ref="B31:F31"/>
    <mergeCell ref="K15:M15"/>
    <mergeCell ref="K16:M16"/>
    <mergeCell ref="D14:J14"/>
    <mergeCell ref="D15:J15"/>
    <mergeCell ref="D16:J16"/>
    <mergeCell ref="M18:M19"/>
    <mergeCell ref="H26:L26"/>
    <mergeCell ref="A26:A27"/>
    <mergeCell ref="H23:L23"/>
    <mergeCell ref="H18:L18"/>
    <mergeCell ref="B27:F27"/>
    <mergeCell ref="H28:L28"/>
    <mergeCell ref="H29:L29"/>
    <mergeCell ref="H30:L30"/>
    <mergeCell ref="M26:M27"/>
    <mergeCell ref="H27:L27"/>
    <mergeCell ref="A114:F115"/>
    <mergeCell ref="M51:M52"/>
    <mergeCell ref="G51:G52"/>
    <mergeCell ref="B55:F55"/>
    <mergeCell ref="H53:L53"/>
    <mergeCell ref="H54:L54"/>
    <mergeCell ref="H55:L55"/>
    <mergeCell ref="A24:F24"/>
    <mergeCell ref="B40:F40"/>
    <mergeCell ref="B41:F41"/>
    <mergeCell ref="E45:F45"/>
    <mergeCell ref="G45:I46"/>
    <mergeCell ref="G38:G39"/>
    <mergeCell ref="H41:L41"/>
    <mergeCell ref="H42:L42"/>
    <mergeCell ref="H43:M43"/>
    <mergeCell ref="B38:F38"/>
    <mergeCell ref="B33:F33"/>
    <mergeCell ref="B34:F34"/>
    <mergeCell ref="B35:F35"/>
    <mergeCell ref="A36:F36"/>
    <mergeCell ref="B39:F39"/>
    <mergeCell ref="A38:A39"/>
    <mergeCell ref="B42:F42"/>
    <mergeCell ref="A103:F103"/>
    <mergeCell ref="B104:F104"/>
    <mergeCell ref="B105:F105"/>
    <mergeCell ref="B106:F106"/>
    <mergeCell ref="H19:L19"/>
    <mergeCell ref="H31:L31"/>
    <mergeCell ref="H32:L32"/>
    <mergeCell ref="A51:A52"/>
    <mergeCell ref="A18:A19"/>
    <mergeCell ref="H35:L35"/>
    <mergeCell ref="H36:M36"/>
    <mergeCell ref="H40:L40"/>
    <mergeCell ref="G26:G27"/>
    <mergeCell ref="G7:I8"/>
    <mergeCell ref="A13:C13"/>
    <mergeCell ref="D13:J13"/>
    <mergeCell ref="K13:M13"/>
    <mergeCell ref="I126:J127"/>
    <mergeCell ref="I128:J129"/>
    <mergeCell ref="E126:F127"/>
    <mergeCell ref="G126:H127"/>
    <mergeCell ref="C126:D127"/>
    <mergeCell ref="L85:M85"/>
    <mergeCell ref="L74:M74"/>
    <mergeCell ref="K78:M78"/>
    <mergeCell ref="A79:M84"/>
    <mergeCell ref="H76:M76"/>
    <mergeCell ref="A56:F56"/>
    <mergeCell ref="A62:M73"/>
    <mergeCell ref="K61:M61"/>
    <mergeCell ref="A43:F43"/>
    <mergeCell ref="B52:F52"/>
    <mergeCell ref="B51:F51"/>
    <mergeCell ref="B53:F53"/>
    <mergeCell ref="B54:F54"/>
    <mergeCell ref="H56:M56"/>
    <mergeCell ref="H51:L51"/>
    <mergeCell ref="B157:G158"/>
    <mergeCell ref="H157:L158"/>
    <mergeCell ref="E150:F150"/>
    <mergeCell ref="G150:I151"/>
    <mergeCell ref="E151:F151"/>
    <mergeCell ref="E153:F153"/>
    <mergeCell ref="G153:I154"/>
    <mergeCell ref="E154:F154"/>
    <mergeCell ref="E46:F46"/>
    <mergeCell ref="E48:F48"/>
    <mergeCell ref="G48:I49"/>
    <mergeCell ref="E49:F49"/>
    <mergeCell ref="E97:F97"/>
    <mergeCell ref="G97:I98"/>
    <mergeCell ref="E98:F98"/>
    <mergeCell ref="E100:F100"/>
    <mergeCell ref="G100:I101"/>
    <mergeCell ref="E101:F101"/>
    <mergeCell ref="H52:L52"/>
    <mergeCell ref="A110:F110"/>
    <mergeCell ref="E131:G133"/>
    <mergeCell ref="C128:D129"/>
    <mergeCell ref="E128:F129"/>
    <mergeCell ref="G128:H129"/>
  </mergeCells>
  <printOptions horizontalCentered="1"/>
  <pageMargins left="0.15748031496062992" right="0.15748031496062992" top="0.39370078740157483" bottom="0.39370078740157483" header="0" footer="0.19685039370078741"/>
  <pageSetup orientation="portrait" verticalDpi="2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Expert Eq</vt:lpstr>
      <vt:lpstr>'Expert Eq'!OLE_LINK1</vt:lpstr>
      <vt:lpstr>'Expert Eq'!Zone_d_impression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2019-12-10T13:25:50Z</dcterms:modified>
</cp:coreProperties>
</file>